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经济困难高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<sst xmlns="http://schemas.openxmlformats.org/spreadsheetml/2006/main" count="72" uniqueCount="51">
  <si>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垫江县黄沙镇2024年7月经济困难的高龄补贴发放花名册</t>
  </si>
  <si>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</si>
  <si>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</si>
  <si>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</si>
  <si>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</si>
  <si>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</si>
  <si>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</si>
  <si>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</si>
  <si>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</si>
  <si>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</si>
  <si>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</si>
  <si>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</si>
  <si>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</si>
  <si>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</si>
  <si>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</si>
  <si>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</si>
  <si>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贺绪英</t>
  </si>
  <si>
    <t>女</t>
  </si>
  <si>
    <t>512322******01</t>
  </si>
  <si>
    <t>八一村</t>
  </si>
  <si>
    <t>高中万</t>
  </si>
  <si>
    <t>512322******09</t>
  </si>
  <si>
    <t>永进社区</t>
  </si>
  <si>
    <t>史官碧</t>
  </si>
  <si>
    <t>512322******08</t>
  </si>
  <si>
    <t>长红社区</t>
  </si>
  <si>
    <t>林作英</t>
  </si>
  <si>
    <t>512322******00</t>
  </si>
  <si>
    <t>蒋世成</t>
  </si>
  <si>
    <t>512322******92</t>
  </si>
  <si>
    <r>
      <t>永进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组</t>
    </r>
  </si>
  <si>
    <t>刘尧贵</t>
  </si>
  <si>
    <t>男</t>
  </si>
  <si>
    <t>512322******91</t>
  </si>
  <si>
    <t>徐昌明</t>
  </si>
  <si>
    <t>512322******9X</t>
  </si>
  <si>
    <t>万胜社区</t>
  </si>
  <si>
    <t>王德六</t>
  </si>
  <si>
    <t>512322******97</t>
  </si>
  <si>
    <t>陈万贞</t>
  </si>
  <si>
    <t>512322******04</t>
  </si>
  <si>
    <t>古发云</t>
  </si>
  <si>
    <t>512322******94</t>
  </si>
  <si>
    <t>陈文</t>
  </si>
  <si>
    <t>512322******19</t>
  </si>
  <si>
    <t>李光中</t>
  </si>
  <si>
    <t>512322******18</t>
  </si>
  <si>
    <t>万胜7组</t>
  </si>
  <si>
    <t>朱有珍</t>
  </si>
  <si>
    <t>万胜9组</t>
  </si>
  <si>
    <t>刘中国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</si>
</sst>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8"/>
      <color theme="1"/>
      <name val="方正小标宋_GBK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 16" xfId="50"/>
    <cellStyle name="常规 16" xfId="51"/>
    <cellStyle name="常规 11 5" xfId="52"/>
    <cellStyle name="常规 3 11 2" xfId="53"/>
    <cellStyle name="常规 11" xfId="54"/>
    <cellStyle name="常规 17" xfId="55"/>
    <cellStyle name="常规 3" xfId="56"/>
    <cellStyle name="常规 3 4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J4" sqref="J4"/>
    </sheetView>
  </sheetViews>
  <sheetFormatPr defaultColWidth="9" defaultRowHeight="15"/>
  <cols>
    <col min="1" max="1" width="9.28571428571429" style="3" customWidth="1"/>
    <col min="2" max="2" width="6.85714285714286" style="3" customWidth="1"/>
    <col min="3" max="3" width="5.57142857142857" style="4" customWidth="1"/>
    <col min="4" max="4" width="5.14285714285714" style="3" customWidth="1"/>
    <col min="5" max="5" width="4.57142857142857" style="3" customWidth="1"/>
    <col min="6" max="6" width="5.57142857142857" style="3" customWidth="1"/>
    <col min="7" max="7" width="18.2857142857143" style="3" customWidth="1"/>
    <col min="8" max="8" width="8.28571428571429" style="3" customWidth="1"/>
    <col min="9" max="9" width="8.57142857142857" style="3" customWidth="1"/>
    <col min="10" max="10" width="8.42857142857143" style="3" customWidth="1"/>
    <col min="11" max="11" width="9.85714285714286" style="3" customWidth="1"/>
    <col min="12" max="12" width="5.57142857142857" style="3" customWidth="1"/>
    <col min="13" max="13" width="9" style="3"/>
    <col min="14" max="14" width="7.85714285714286" style="3" customWidth="1"/>
    <col min="15" max="15" width="7.14285714285714" style="3" customWidth="1"/>
    <col min="16" max="16384" width="9" style="3"/>
  </cols>
  <sheetData>
    <row r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25" customHeight="1" spans="1:15">
      <c r="A3" s="7" t="s">
        <v>16</v>
      </c>
      <c r="B3" s="7" t="s">
        <v>17</v>
      </c>
      <c r="C3" s="7" t="e">
        <f ca="1" t="shared" ref="C3:C9" si="0">YEAR(TODAY())-MID(G3,7,4)</f>
        <v>#VALUE!</v>
      </c>
      <c r="D3" s="7"/>
      <c r="E3" s="7"/>
      <c r="F3" s="7"/>
      <c r="G3" s="7" t="s">
        <v>18</v>
      </c>
      <c r="H3" s="7"/>
      <c r="I3" s="7">
        <v>200</v>
      </c>
      <c r="J3" s="7"/>
      <c r="K3" s="7"/>
      <c r="L3" s="7">
        <v>200</v>
      </c>
      <c r="M3" s="7" t="s">
        <v>19</v>
      </c>
      <c r="N3" s="9"/>
      <c r="O3" s="10"/>
    </row>
    <row r="4" ht="25" customHeight="1" spans="1:15">
      <c r="A4" s="7" t="s">
        <v>20</v>
      </c>
      <c r="B4" s="7" t="s">
        <v>17</v>
      </c>
      <c r="C4" s="7" t="e">
        <f ca="1" t="shared" si="0"/>
        <v>#VALUE!</v>
      </c>
      <c r="D4" s="7"/>
      <c r="E4" s="7"/>
      <c r="F4" s="7"/>
      <c r="G4" s="7" t="s">
        <v>21</v>
      </c>
      <c r="H4" s="7"/>
      <c r="I4" s="7">
        <v>200</v>
      </c>
      <c r="J4" s="7"/>
      <c r="K4" s="7"/>
      <c r="L4" s="7">
        <v>200</v>
      </c>
      <c r="M4" s="7" t="s">
        <v>22</v>
      </c>
      <c r="N4" s="9"/>
      <c r="O4" s="10"/>
    </row>
    <row r="5" s="2" customFormat="1" ht="25" customHeight="1" spans="1:15">
      <c r="A5" s="7" t="s">
        <v>23</v>
      </c>
      <c r="B5" s="7" t="s">
        <v>17</v>
      </c>
      <c r="C5" s="7" t="e">
        <f ca="1" t="shared" si="0"/>
        <v>#VALUE!</v>
      </c>
      <c r="D5" s="7"/>
      <c r="E5" s="7"/>
      <c r="F5" s="7"/>
      <c r="G5" s="7" t="s">
        <v>24</v>
      </c>
      <c r="H5" s="7"/>
      <c r="I5" s="7">
        <v>200</v>
      </c>
      <c r="J5" s="7"/>
      <c r="K5" s="7"/>
      <c r="L5" s="7">
        <v>200</v>
      </c>
      <c r="M5" s="7" t="s">
        <v>25</v>
      </c>
      <c r="N5" s="9"/>
      <c r="O5" s="11"/>
    </row>
    <row r="6" ht="25" customHeight="1" spans="1:15">
      <c r="A6" s="7" t="s">
        <v>26</v>
      </c>
      <c r="B6" s="7" t="s">
        <v>17</v>
      </c>
      <c r="C6" s="7" t="e">
        <f ca="1" t="shared" si="0"/>
        <v>#VALUE!</v>
      </c>
      <c r="D6" s="7"/>
      <c r="E6" s="7"/>
      <c r="F6" s="7"/>
      <c r="G6" s="7" t="s">
        <v>27</v>
      </c>
      <c r="H6" s="7"/>
      <c r="I6" s="7">
        <v>200</v>
      </c>
      <c r="J6" s="7"/>
      <c r="K6" s="7"/>
      <c r="L6" s="7">
        <v>200</v>
      </c>
      <c r="M6" s="7" t="s">
        <v>25</v>
      </c>
      <c r="N6" s="8"/>
      <c r="O6" s="10"/>
    </row>
    <row r="7" ht="25" customHeight="1" spans="1:15">
      <c r="A7" s="7" t="s">
        <v>28</v>
      </c>
      <c r="B7" s="7" t="s">
        <v>17</v>
      </c>
      <c r="C7" s="7" t="e">
        <f ca="1" t="shared" si="0"/>
        <v>#VALUE!</v>
      </c>
      <c r="D7" s="7"/>
      <c r="E7" s="7"/>
      <c r="F7" s="7"/>
      <c r="G7" s="7" t="s">
        <v>29</v>
      </c>
      <c r="H7" s="7"/>
      <c r="I7" s="7">
        <v>200</v>
      </c>
      <c r="J7" s="7"/>
      <c r="K7" s="7"/>
      <c r="L7" s="7">
        <v>200</v>
      </c>
      <c r="M7" s="12" t="s">
        <v>30</v>
      </c>
      <c r="N7" s="10"/>
      <c r="O7" s="10"/>
    </row>
    <row r="8" ht="25" customHeight="1" spans="1:15">
      <c r="A8" s="7" t="s">
        <v>31</v>
      </c>
      <c r="B8" s="7" t="s">
        <v>32</v>
      </c>
      <c r="C8" s="7" t="e">
        <f ca="1" t="shared" si="0"/>
        <v>#VALUE!</v>
      </c>
      <c r="D8" s="7"/>
      <c r="E8" s="7"/>
      <c r="F8" s="7"/>
      <c r="G8" s="7" t="s">
        <v>33</v>
      </c>
      <c r="H8" s="7"/>
      <c r="I8" s="7">
        <v>200</v>
      </c>
      <c r="J8" s="7"/>
      <c r="K8" s="7"/>
      <c r="L8" s="7">
        <v>200</v>
      </c>
      <c r="M8" s="7" t="s">
        <v>22</v>
      </c>
      <c r="N8" s="10"/>
      <c r="O8" s="13"/>
    </row>
    <row r="9" ht="25" customHeight="1" spans="1:15">
      <c r="A9" s="7" t="s">
        <v>34</v>
      </c>
      <c r="B9" s="7" t="s">
        <v>32</v>
      </c>
      <c r="C9" s="7" t="e">
        <f ca="1" t="shared" si="0"/>
        <v>#VALUE!</v>
      </c>
      <c r="D9" s="7"/>
      <c r="E9" s="7"/>
      <c r="F9" s="7"/>
      <c r="G9" s="7" t="s">
        <v>35</v>
      </c>
      <c r="H9" s="7"/>
      <c r="I9" s="7">
        <v>200</v>
      </c>
      <c r="J9" s="7"/>
      <c r="K9" s="7"/>
      <c r="L9" s="7">
        <v>200</v>
      </c>
      <c r="M9" s="7" t="s">
        <v>36</v>
      </c>
      <c r="N9" s="10"/>
      <c r="O9" s="13"/>
    </row>
    <row r="10" ht="25" customHeight="1" spans="1:15">
      <c r="A10" s="7" t="s">
        <v>37</v>
      </c>
      <c r="B10" s="7" t="s">
        <v>32</v>
      </c>
      <c r="C10" s="7" t="e">
        <f ca="1" t="shared" ref="C10:C16" si="1">YEAR(TODAY())-MID(G10,7,4)</f>
        <v>#VALUE!</v>
      </c>
      <c r="D10" s="7"/>
      <c r="E10" s="7"/>
      <c r="F10" s="7"/>
      <c r="G10" s="7" t="s">
        <v>38</v>
      </c>
      <c r="H10" s="7"/>
      <c r="I10" s="7">
        <v>200</v>
      </c>
      <c r="J10" s="7"/>
      <c r="K10" s="7"/>
      <c r="L10" s="7">
        <v>200</v>
      </c>
      <c r="M10" s="7" t="s">
        <v>19</v>
      </c>
      <c r="N10" s="10"/>
      <c r="O10" s="13"/>
    </row>
    <row r="11" ht="25" customHeight="1" spans="1:15">
      <c r="A11" s="7" t="s">
        <v>39</v>
      </c>
      <c r="B11" s="7" t="s">
        <v>17</v>
      </c>
      <c r="C11" s="7" t="e">
        <f ca="1" t="shared" si="1"/>
        <v>#VALUE!</v>
      </c>
      <c r="D11" s="7"/>
      <c r="E11" s="7"/>
      <c r="F11" s="7"/>
      <c r="G11" s="7" t="s">
        <v>40</v>
      </c>
      <c r="H11" s="7"/>
      <c r="I11" s="7">
        <v>200</v>
      </c>
      <c r="J11" s="7"/>
      <c r="K11" s="7"/>
      <c r="L11" s="7">
        <v>200</v>
      </c>
      <c r="M11" s="7" t="s">
        <v>19</v>
      </c>
      <c r="N11" s="14"/>
      <c r="O11" s="15"/>
    </row>
    <row r="12" ht="25" customHeight="1" spans="1:15">
      <c r="A12" s="7" t="s">
        <v>41</v>
      </c>
      <c r="B12" s="7" t="s">
        <v>32</v>
      </c>
      <c r="C12" s="7" t="e">
        <f ca="1" t="shared" si="1"/>
        <v>#VALUE!</v>
      </c>
      <c r="D12" s="7"/>
      <c r="E12" s="7"/>
      <c r="F12" s="7"/>
      <c r="G12" s="7" t="s">
        <v>42</v>
      </c>
      <c r="H12" s="7"/>
      <c r="I12" s="7">
        <v>200</v>
      </c>
      <c r="J12" s="7"/>
      <c r="K12" s="7"/>
      <c r="L12" s="7">
        <v>200</v>
      </c>
      <c r="M12" s="7" t="s">
        <v>19</v>
      </c>
      <c r="N12" s="8"/>
      <c r="O12" s="14"/>
    </row>
    <row r="13" ht="25" customHeight="1" spans="1:15">
      <c r="A13" s="7" t="s">
        <v>43</v>
      </c>
      <c r="B13" s="7" t="s">
        <v>32</v>
      </c>
      <c r="C13" s="7" t="e">
        <f ca="1" t="shared" si="1"/>
        <v>#VALUE!</v>
      </c>
      <c r="D13" s="7"/>
      <c r="E13" s="7"/>
      <c r="F13" s="7"/>
      <c r="G13" s="7" t="s">
        <v>44</v>
      </c>
      <c r="H13" s="7"/>
      <c r="I13" s="7">
        <v>200</v>
      </c>
      <c r="J13" s="7"/>
      <c r="K13" s="7"/>
      <c r="L13" s="7">
        <v>200</v>
      </c>
      <c r="M13" s="7" t="s">
        <v>19</v>
      </c>
      <c r="N13" s="8"/>
      <c r="O13" s="14"/>
    </row>
    <row r="14" ht="25" customHeight="1" spans="1:15">
      <c r="A14" s="7" t="s">
        <v>45</v>
      </c>
      <c r="B14" s="7" t="s">
        <v>32</v>
      </c>
      <c r="C14" s="7" t="e">
        <f ca="1" t="shared" si="1"/>
        <v>#VALUE!</v>
      </c>
      <c r="D14" s="7"/>
      <c r="E14" s="7"/>
      <c r="F14" s="7"/>
      <c r="G14" s="7" t="s">
        <v>46</v>
      </c>
      <c r="H14" s="7"/>
      <c r="I14" s="7">
        <v>200</v>
      </c>
      <c r="J14" s="7"/>
      <c r="K14" s="7"/>
      <c r="L14" s="7">
        <v>200</v>
      </c>
      <c r="M14" s="7" t="s">
        <v>47</v>
      </c>
      <c r="N14" s="8"/>
      <c r="O14" s="14"/>
    </row>
    <row r="15" ht="25" customHeight="1" spans="1:15">
      <c r="A15" s="7" t="s">
        <v>48</v>
      </c>
      <c r="B15" s="8" t="s">
        <v>17</v>
      </c>
      <c r="C15" s="7" t="e">
        <f ca="1" t="shared" si="1"/>
        <v>#VALUE!</v>
      </c>
      <c r="D15" s="8"/>
      <c r="E15" s="8"/>
      <c r="F15" s="8"/>
      <c r="G15" s="8" t="s">
        <v>21</v>
      </c>
      <c r="H15" s="8"/>
      <c r="I15" s="16">
        <v>200</v>
      </c>
      <c r="J15" s="8"/>
      <c r="K15" s="8"/>
      <c r="L15" s="16">
        <v>200</v>
      </c>
      <c r="M15" s="8" t="s">
        <v>49</v>
      </c>
      <c r="N15" s="8"/>
      <c r="O15" s="14"/>
    </row>
    <row r="16" ht="25" customHeight="1" spans="1:15">
      <c r="A16" s="8" t="s">
        <v>50</v>
      </c>
      <c r="B16" s="8" t="s">
        <v>32</v>
      </c>
      <c r="C16" s="7" t="e">
        <f ca="1" t="shared" si="1"/>
        <v>#VALUE!</v>
      </c>
      <c r="D16" s="8"/>
      <c r="E16" s="8"/>
      <c r="F16" s="8"/>
      <c r="G16" s="8" t="s">
        <v>29</v>
      </c>
      <c r="H16" s="8"/>
      <c r="I16" s="16">
        <v>200</v>
      </c>
      <c r="J16" s="8"/>
      <c r="K16" s="8"/>
      <c r="L16" s="16">
        <v>200</v>
      </c>
      <c r="M16" s="8" t="s">
        <v>49</v>
      </c>
      <c r="N16" s="8"/>
      <c r="O16" s="14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三把火</cp:lastModifiedBy>
  <dcterms:created xsi:type="dcterms:W3CDTF">2022-07-11T01:32:00Z</dcterms:created>
  <dcterms:modified xsi:type="dcterms:W3CDTF">2024-08-05T06:53:17Z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B9174CD044E54E05963E940BA20CDF66_12</vt:lpwstr>
  </property>
</Properties>
</file>