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经济困难高龄" sheetId="2" r:id="rId1"/>
  </sheets>
  <calcPr calcId="144525"/>
</workbook>
</file>

<file path=xl/sharedStrings.xml><?xml version="1.0" encoding="utf-8"?>
<sst xmlns="http://schemas.openxmlformats.org/spreadsheetml/2006/main" count="72" uniqueCount="50">
  <si>
    <t>垫江县黄沙镇2024年9月经济困难的高龄补贴发放花名册</t>
  </si>
  <si>
    <t>姓名</t>
  </si>
  <si>
    <t>性别</t>
  </si>
  <si>
    <t>年龄</t>
  </si>
  <si>
    <t>残疾类别</t>
  </si>
  <si>
    <t>重病失能</t>
  </si>
  <si>
    <t>重残失能</t>
  </si>
  <si>
    <t>身份证号码</t>
  </si>
  <si>
    <t>残疾证</t>
  </si>
  <si>
    <t>当月发放金额</t>
  </si>
  <si>
    <t>补发月份</t>
  </si>
  <si>
    <t>补漏发金额</t>
  </si>
  <si>
    <t>合计金额</t>
  </si>
  <si>
    <t>家庭住址</t>
  </si>
  <si>
    <t>联系电话</t>
  </si>
  <si>
    <t>备注</t>
  </si>
  <si>
    <t>贺绪英</t>
  </si>
  <si>
    <t>女</t>
  </si>
  <si>
    <t>512322******01</t>
  </si>
  <si>
    <t>八一村</t>
  </si>
  <si>
    <t>高中万</t>
  </si>
  <si>
    <t>512322******09</t>
  </si>
  <si>
    <t>长红社区</t>
  </si>
  <si>
    <t>史官碧</t>
  </si>
  <si>
    <t>512322******08</t>
  </si>
  <si>
    <t>林作英</t>
  </si>
  <si>
    <t>512322******00</t>
  </si>
  <si>
    <t>蒋世成</t>
  </si>
  <si>
    <t>512322******92</t>
  </si>
  <si>
    <t>永进社区</t>
  </si>
  <si>
    <t>刘尧贵</t>
  </si>
  <si>
    <t>男</t>
  </si>
  <si>
    <t>512322******91</t>
  </si>
  <si>
    <t>徐昌明</t>
  </si>
  <si>
    <t>512322******9X</t>
  </si>
  <si>
    <t>万胜社区</t>
  </si>
  <si>
    <t>王德六</t>
  </si>
  <si>
    <t>512322******97</t>
  </si>
  <si>
    <t>陈万贞</t>
  </si>
  <si>
    <t>512322******04</t>
  </si>
  <si>
    <t>古发云</t>
  </si>
  <si>
    <t>512322******94</t>
  </si>
  <si>
    <t>陈文</t>
  </si>
  <si>
    <t>512322******19</t>
  </si>
  <si>
    <t>李光中</t>
  </si>
  <si>
    <t>512322******18</t>
  </si>
  <si>
    <t>万胜7组</t>
  </si>
  <si>
    <t>朱有珍</t>
  </si>
  <si>
    <t>万胜9组</t>
  </si>
  <si>
    <t>刘中国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</si>
</sst>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rgb="FF000000"/>
      <name val="Calibri"/>
      <charset val="134"/>
    </font>
    <font>
      <sz val="11"/>
      <name val="Calibri"/>
      <charset val="134"/>
    </font>
    <font>
      <sz val="18"/>
      <color rgb="FF000000"/>
      <name val="宋体"/>
      <charset val="134"/>
      <scheme val="major"/>
    </font>
    <font>
      <sz val="9"/>
      <color rgb="FF000000"/>
      <name val="微软雅黑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8">
    <xf numFmtId="0" fontId="0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0" borderId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8" fillId="15" borderId="7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3" fillId="24" borderId="7" applyNumberFormat="0" applyAlignment="0" applyProtection="0">
      <alignment vertical="center"/>
    </xf>
    <xf numFmtId="0" fontId="17" fillId="15" borderId="3" applyNumberFormat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10" fillId="6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4" fillId="0" borderId="1" xfId="6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5" fillId="0" borderId="1" xfId="6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49" fontId="0" fillId="0" borderId="1" xfId="0" applyNumberFormat="1" applyBorder="1">
      <alignment vertical="center"/>
    </xf>
  </cellXfs>
  <cellStyles count="58">
    <cellStyle name="常规" xfId="0" builtinId="0"/>
    <cellStyle name="常规 3 4 5" xfId="1"/>
    <cellStyle name="常规 17" xfId="2"/>
    <cellStyle name="常规 3 11 2" xfId="3"/>
    <cellStyle name="常规 11 5" xfId="4"/>
    <cellStyle name="常规 16" xfId="5"/>
    <cellStyle name="常规 10 3" xfId="6"/>
    <cellStyle name="40% - 强调文字颜色 6" xfId="7" builtinId="51"/>
    <cellStyle name="20% - 强调文字颜色 6" xfId="8" builtinId="50"/>
    <cellStyle name="常规 11" xfId="9"/>
    <cellStyle name="强调文字颜色 6" xfId="10" builtinId="49"/>
    <cellStyle name="40% - 强调文字颜色 5" xfId="11" builtinId="47"/>
    <cellStyle name="20% - 强调文字颜色 5" xfId="12" builtinId="46"/>
    <cellStyle name="强调文字颜色 5" xfId="13" builtinId="45"/>
    <cellStyle name="40% - 强调文字颜色 4" xfId="14" builtinId="43"/>
    <cellStyle name="标题 3" xfId="15" builtinId="18"/>
    <cellStyle name="解释性文本" xfId="16" builtinId="53"/>
    <cellStyle name="汇总" xfId="17" builtinId="25"/>
    <cellStyle name="百分比" xfId="18" builtinId="5"/>
    <cellStyle name="千位分隔" xfId="19" builtinId="3"/>
    <cellStyle name="标题 2" xfId="20" builtinId="17"/>
    <cellStyle name="货币[0]" xfId="21" builtinId="7"/>
    <cellStyle name="60% - 强调文字颜色 4" xfId="22" builtinId="44"/>
    <cellStyle name="警告文本" xfId="23" builtinId="11"/>
    <cellStyle name="20% - 强调文字颜色 2" xfId="24" builtinId="34"/>
    <cellStyle name="60% - 强调文字颜色 5" xfId="25" builtinId="48"/>
    <cellStyle name="常规 3 16" xfId="26"/>
    <cellStyle name="标题 1" xfId="27" builtinId="16"/>
    <cellStyle name="超链接" xfId="28" builtinId="8"/>
    <cellStyle name="20% - 强调文字颜色 3" xfId="29" builtinId="38"/>
    <cellStyle name="货币" xfId="30" builtinId="4"/>
    <cellStyle name="20% - 强调文字颜色 4" xfId="31" builtinId="42"/>
    <cellStyle name="计算" xfId="32" builtinId="22"/>
    <cellStyle name="已访问的超链接" xfId="33" builtinId="9"/>
    <cellStyle name="千位分隔[0]" xfId="34" builtinId="6"/>
    <cellStyle name="强调文字颜色 4" xfId="35" builtinId="41"/>
    <cellStyle name="40% - 强调文字颜色 3" xfId="36" builtinId="39"/>
    <cellStyle name="60% - 强调文字颜色 6" xfId="37" builtinId="52"/>
    <cellStyle name="输入" xfId="38" builtinId="20"/>
    <cellStyle name="输出" xfId="39" builtinId="21"/>
    <cellStyle name="检查单元格" xfId="40" builtinId="23"/>
    <cellStyle name="链接单元格" xfId="41" builtinId="24"/>
    <cellStyle name="60% - 强调文字颜色 1" xfId="42" builtinId="32"/>
    <cellStyle name="常规 3" xfId="43"/>
    <cellStyle name="60% - 强调文字颜色 3" xfId="44" builtinId="40"/>
    <cellStyle name="注释" xfId="45" builtinId="10"/>
    <cellStyle name="标题" xfId="46" builtinId="15"/>
    <cellStyle name="好" xfId="47" builtinId="26"/>
    <cellStyle name="标题 4" xfId="48" builtinId="19"/>
    <cellStyle name="强调文字颜色 1" xfId="49" builtinId="29"/>
    <cellStyle name="适中" xfId="50" builtinId="28"/>
    <cellStyle name="20% - 强调文字颜色 1" xfId="51" builtinId="30"/>
    <cellStyle name="差" xfId="52" builtinId="27"/>
    <cellStyle name="强调文字颜色 2" xfId="53" builtinId="33"/>
    <cellStyle name="40% - 强调文字颜色 1" xfId="54" builtinId="31"/>
    <cellStyle name="60% - 强调文字颜色 2" xfId="55" builtinId="36"/>
    <cellStyle name="40% - 强调文字颜色 2" xfId="56" builtinId="35"/>
    <cellStyle name="强调文字颜色 3" xfId="57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abSelected="1" workbookViewId="0">
      <selection activeCell="C24" sqref="C24"/>
    </sheetView>
  </sheetViews>
  <sheetFormatPr defaultColWidth="9" defaultRowHeight="15"/>
  <cols>
    <col min="1" max="1" width="7.2" customWidth="1"/>
    <col min="2" max="2" width="4.6" customWidth="1"/>
    <col min="3" max="3" width="4" style="2" customWidth="1"/>
    <col min="4" max="4" width="5.2" customWidth="1"/>
    <col min="5" max="5" width="5.1" customWidth="1"/>
    <col min="6" max="6" width="4.6" customWidth="1"/>
    <col min="7" max="7" width="11.2" customWidth="1"/>
    <col min="8" max="8" width="4.5" customWidth="1"/>
    <col min="9" max="9" width="8" customWidth="1"/>
    <col min="10" max="10" width="5.4" customWidth="1"/>
    <col min="11" max="11" width="7" customWidth="1"/>
    <col min="12" max="12" width="6.3" customWidth="1"/>
    <col min="13" max="13" width="7.5" customWidth="1"/>
    <col min="14" max="14" width="6.1" style="3" customWidth="1"/>
    <col min="15" max="15" width="5.2" customWidth="1"/>
  </cols>
  <sheetData>
    <row r="1" ht="37" customHeight="1" spans="1:15">
      <c r="A1" s="4" t="s">
        <v>0</v>
      </c>
      <c r="B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5.5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5">
      <c r="A3" s="6" t="s">
        <v>16</v>
      </c>
      <c r="B3" s="6" t="s">
        <v>17</v>
      </c>
      <c r="C3" s="6" t="e">
        <f ca="1" t="shared" ref="C3:C9" si="0">YEAR(TODAY())-MID(G3,7,4)</f>
        <v>#VALUE!</v>
      </c>
      <c r="D3" s="6"/>
      <c r="E3" s="6"/>
      <c r="F3" s="6"/>
      <c r="G3" s="6" t="s">
        <v>18</v>
      </c>
      <c r="H3" s="6"/>
      <c r="I3" s="6">
        <v>200</v>
      </c>
      <c r="J3" s="6"/>
      <c r="K3" s="6"/>
      <c r="L3" s="6">
        <v>200</v>
      </c>
      <c r="M3" s="6" t="s">
        <v>19</v>
      </c>
      <c r="N3" s="9"/>
      <c r="O3" s="10"/>
    </row>
    <row r="4" spans="1:15">
      <c r="A4" s="6" t="s">
        <v>20</v>
      </c>
      <c r="B4" s="6" t="s">
        <v>17</v>
      </c>
      <c r="C4" s="6" t="e">
        <f ca="1" t="shared" si="0"/>
        <v>#VALUE!</v>
      </c>
      <c r="D4" s="6"/>
      <c r="E4" s="6"/>
      <c r="F4" s="6"/>
      <c r="G4" s="6" t="s">
        <v>21</v>
      </c>
      <c r="H4" s="6"/>
      <c r="I4" s="6">
        <v>200</v>
      </c>
      <c r="J4" s="6"/>
      <c r="K4" s="6"/>
      <c r="L4" s="6">
        <v>200</v>
      </c>
      <c r="M4" s="6" t="s">
        <v>22</v>
      </c>
      <c r="N4" s="11"/>
      <c r="O4" s="10"/>
    </row>
    <row r="5" s="1" customFormat="1" spans="1:15">
      <c r="A5" s="6" t="s">
        <v>23</v>
      </c>
      <c r="B5" s="6" t="s">
        <v>17</v>
      </c>
      <c r="C5" s="6" t="e">
        <f ca="1" t="shared" si="0"/>
        <v>#VALUE!</v>
      </c>
      <c r="D5" s="6"/>
      <c r="E5" s="6"/>
      <c r="F5" s="6"/>
      <c r="G5" s="6" t="s">
        <v>24</v>
      </c>
      <c r="H5" s="6"/>
      <c r="I5" s="6">
        <v>200</v>
      </c>
      <c r="J5" s="6"/>
      <c r="K5" s="6"/>
      <c r="L5" s="6">
        <v>200</v>
      </c>
      <c r="M5" s="6" t="s">
        <v>22</v>
      </c>
      <c r="N5" s="9"/>
      <c r="O5" s="12"/>
    </row>
    <row r="6" spans="1:15">
      <c r="A6" s="6" t="s">
        <v>25</v>
      </c>
      <c r="B6" s="6" t="s">
        <v>17</v>
      </c>
      <c r="C6" s="6" t="e">
        <f ca="1" t="shared" si="0"/>
        <v>#VALUE!</v>
      </c>
      <c r="D6" s="6"/>
      <c r="E6" s="6"/>
      <c r="F6" s="6"/>
      <c r="G6" s="6" t="s">
        <v>26</v>
      </c>
      <c r="H6" s="6"/>
      <c r="I6" s="6">
        <v>200</v>
      </c>
      <c r="J6" s="6"/>
      <c r="K6" s="6"/>
      <c r="L6" s="6">
        <v>200</v>
      </c>
      <c r="M6" s="6" t="s">
        <v>22</v>
      </c>
      <c r="N6" s="13"/>
      <c r="O6" s="10"/>
    </row>
    <row r="7" spans="1:15">
      <c r="A7" s="6" t="s">
        <v>27</v>
      </c>
      <c r="B7" s="6" t="s">
        <v>17</v>
      </c>
      <c r="C7" s="6" t="e">
        <f ca="1" t="shared" si="0"/>
        <v>#VALUE!</v>
      </c>
      <c r="D7" s="6"/>
      <c r="E7" s="6"/>
      <c r="F7" s="6"/>
      <c r="G7" s="6" t="s">
        <v>28</v>
      </c>
      <c r="H7" s="6"/>
      <c r="I7" s="6">
        <v>200</v>
      </c>
      <c r="J7" s="6"/>
      <c r="K7" s="6"/>
      <c r="L7" s="6">
        <v>200</v>
      </c>
      <c r="M7" s="6" t="s">
        <v>29</v>
      </c>
      <c r="N7" s="14"/>
      <c r="O7" s="10"/>
    </row>
    <row r="8" spans="1:15">
      <c r="A8" s="6" t="s">
        <v>30</v>
      </c>
      <c r="B8" s="6" t="s">
        <v>31</v>
      </c>
      <c r="C8" s="6" t="e">
        <f ca="1" t="shared" si="0"/>
        <v>#VALUE!</v>
      </c>
      <c r="D8" s="6"/>
      <c r="E8" s="6"/>
      <c r="F8" s="6"/>
      <c r="G8" s="6" t="s">
        <v>32</v>
      </c>
      <c r="H8" s="6"/>
      <c r="I8" s="6">
        <v>200</v>
      </c>
      <c r="J8" s="6"/>
      <c r="K8" s="6"/>
      <c r="L8" s="6">
        <v>200</v>
      </c>
      <c r="M8" s="6" t="s">
        <v>29</v>
      </c>
      <c r="N8" s="14"/>
      <c r="O8" s="15"/>
    </row>
    <row r="9" spans="1:15">
      <c r="A9" s="6" t="s">
        <v>33</v>
      </c>
      <c r="B9" s="6" t="s">
        <v>31</v>
      </c>
      <c r="C9" s="6" t="e">
        <f ca="1" t="shared" si="0"/>
        <v>#VALUE!</v>
      </c>
      <c r="D9" s="6"/>
      <c r="E9" s="6"/>
      <c r="F9" s="6"/>
      <c r="G9" s="6" t="s">
        <v>34</v>
      </c>
      <c r="H9" s="6"/>
      <c r="I9" s="6">
        <v>200</v>
      </c>
      <c r="J9" s="6"/>
      <c r="K9" s="6"/>
      <c r="L9" s="6">
        <v>200</v>
      </c>
      <c r="M9" s="6" t="s">
        <v>35</v>
      </c>
      <c r="N9" s="14"/>
      <c r="O9" s="15"/>
    </row>
    <row r="10" spans="1:15">
      <c r="A10" s="6" t="s">
        <v>36</v>
      </c>
      <c r="B10" s="6" t="s">
        <v>31</v>
      </c>
      <c r="C10" s="6" t="e">
        <f ca="1" t="shared" ref="C10:C16" si="1">YEAR(TODAY())-MID(G10,7,4)</f>
        <v>#VALUE!</v>
      </c>
      <c r="D10" s="6"/>
      <c r="E10" s="6"/>
      <c r="F10" s="6"/>
      <c r="G10" s="6" t="s">
        <v>37</v>
      </c>
      <c r="H10" s="6"/>
      <c r="I10" s="6">
        <v>200</v>
      </c>
      <c r="J10" s="6"/>
      <c r="K10" s="6"/>
      <c r="L10" s="6">
        <v>200</v>
      </c>
      <c r="M10" s="6" t="s">
        <v>19</v>
      </c>
      <c r="N10" s="7"/>
      <c r="O10" s="16"/>
    </row>
    <row r="11" spans="1:15">
      <c r="A11" s="6" t="s">
        <v>38</v>
      </c>
      <c r="B11" s="6" t="s">
        <v>17</v>
      </c>
      <c r="C11" s="6" t="e">
        <f ca="1" t="shared" si="1"/>
        <v>#VALUE!</v>
      </c>
      <c r="D11" s="6"/>
      <c r="E11" s="6"/>
      <c r="F11" s="6"/>
      <c r="G11" s="6" t="s">
        <v>39</v>
      </c>
      <c r="H11" s="6"/>
      <c r="I11" s="6">
        <v>200</v>
      </c>
      <c r="J11" s="6"/>
      <c r="K11" s="6"/>
      <c r="L11" s="6">
        <v>200</v>
      </c>
      <c r="M11" s="6" t="s">
        <v>19</v>
      </c>
      <c r="N11" s="7"/>
      <c r="O11" s="16"/>
    </row>
    <row r="12" spans="1:15">
      <c r="A12" s="6" t="s">
        <v>40</v>
      </c>
      <c r="B12" s="6" t="s">
        <v>31</v>
      </c>
      <c r="C12" s="6" t="e">
        <f ca="1" t="shared" si="1"/>
        <v>#VALUE!</v>
      </c>
      <c r="D12" s="6"/>
      <c r="E12" s="6"/>
      <c r="F12" s="6"/>
      <c r="G12" s="6" t="s">
        <v>41</v>
      </c>
      <c r="H12" s="6"/>
      <c r="I12" s="6">
        <v>200</v>
      </c>
      <c r="J12" s="6"/>
      <c r="K12" s="6"/>
      <c r="L12" s="6">
        <v>200</v>
      </c>
      <c r="M12" s="6" t="s">
        <v>19</v>
      </c>
      <c r="N12" s="7"/>
      <c r="O12" s="16"/>
    </row>
    <row r="13" spans="1:15">
      <c r="A13" s="6" t="s">
        <v>42</v>
      </c>
      <c r="B13" s="7" t="s">
        <v>31</v>
      </c>
      <c r="C13" s="6" t="e">
        <f ca="1" t="shared" si="1"/>
        <v>#VALUE!</v>
      </c>
      <c r="D13" s="7"/>
      <c r="E13" s="7"/>
      <c r="F13" s="7"/>
      <c r="G13" s="7" t="s">
        <v>43</v>
      </c>
      <c r="H13" s="6"/>
      <c r="I13" s="8">
        <v>200</v>
      </c>
      <c r="J13" s="7"/>
      <c r="K13" s="7"/>
      <c r="L13" s="8">
        <v>200</v>
      </c>
      <c r="M13" s="7" t="s">
        <v>19</v>
      </c>
      <c r="N13" s="7"/>
      <c r="O13" s="16"/>
    </row>
    <row r="14" spans="1:15">
      <c r="A14" s="7" t="s">
        <v>44</v>
      </c>
      <c r="B14" s="7" t="s">
        <v>31</v>
      </c>
      <c r="C14" s="6" t="e">
        <f ca="1" t="shared" si="1"/>
        <v>#VALUE!</v>
      </c>
      <c r="D14" s="7"/>
      <c r="E14" s="7"/>
      <c r="F14" s="7"/>
      <c r="G14" s="7" t="s">
        <v>45</v>
      </c>
      <c r="H14" s="6"/>
      <c r="I14" s="8">
        <v>200</v>
      </c>
      <c r="J14" s="7"/>
      <c r="K14" s="7"/>
      <c r="L14" s="8">
        <v>200</v>
      </c>
      <c r="M14" s="7" t="s">
        <v>46</v>
      </c>
      <c r="N14" s="7"/>
      <c r="O14" s="16"/>
    </row>
    <row r="15" spans="1:15">
      <c r="A15" s="7" t="s">
        <v>47</v>
      </c>
      <c r="B15" s="7" t="s">
        <v>17</v>
      </c>
      <c r="C15" s="6" t="e">
        <f ca="1" t="shared" si="1"/>
        <v>#VALUE!</v>
      </c>
      <c r="D15" s="7"/>
      <c r="E15" s="7"/>
      <c r="F15" s="7"/>
      <c r="G15" s="7" t="s">
        <v>21</v>
      </c>
      <c r="H15" s="6"/>
      <c r="I15" s="8">
        <v>200</v>
      </c>
      <c r="J15" s="7"/>
      <c r="K15" s="7"/>
      <c r="L15" s="8">
        <v>200</v>
      </c>
      <c r="M15" s="7" t="s">
        <v>48</v>
      </c>
      <c r="N15" s="7"/>
      <c r="O15" s="16"/>
    </row>
    <row r="16" spans="1:15">
      <c r="A16" s="7" t="s">
        <v>49</v>
      </c>
      <c r="B16" s="7" t="s">
        <v>31</v>
      </c>
      <c r="C16" s="6" t="e">
        <f ca="1" t="shared" si="1"/>
        <v>#VALUE!</v>
      </c>
      <c r="D16" s="7"/>
      <c r="E16" s="7"/>
      <c r="F16" s="7"/>
      <c r="G16" s="7" t="s">
        <v>28</v>
      </c>
      <c r="H16" s="6"/>
      <c r="I16" s="8">
        <v>200</v>
      </c>
      <c r="J16" s="7"/>
      <c r="K16" s="7"/>
      <c r="L16" s="8">
        <v>200</v>
      </c>
      <c r="M16" s="7" t="s">
        <v>48</v>
      </c>
      <c r="N16" s="7"/>
      <c r="O16" s="16"/>
    </row>
  </sheetData>
  <mergeCells count="1">
    <mergeCell ref="A1:O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经济困难高龄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2022-07-12T17:32:00Z</dcterms:created>
  <dcterms:modified xsi:type="dcterms:W3CDTF">2024-10-29T17:06:14Z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2052-11.1.0.11711</vt:lpwstr>
  </property>
  <property fmtid="{D5CDD505-2E9C-101B-9397-08002B2CF9AE}" pid="3" name="KSOReadingLayout">
    <vt:bool>true</vt:bool>
  </property>
  <property fmtid="{D5CDD505-2E9C-101B-9397-08002B2CF9AE}" pid="4" name="ICV">
    <vt:lpwstr>B9174CD044E54E05963E940BA20CDF66_12</vt:lpwstr>
  </property>
</Properties>
</file>