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 activeTab="1"/>
  </bookViews>
  <sheets>
    <sheet name="高龄" sheetId="2" r:id="rId1"/>
    <sheet name="失能" sheetId="3" r:id="rId2"/>
  </sheets>
  <definedNames>
    <definedName name="_xlnm._FilterDatabase" localSheetId="1" hidden="1">失能!$A$1:$K$50</definedName>
  </definedNames>
  <calcPr calcId="144525"/>
</workbook>
</file>

<file path=xl/sharedStrings.xml><?xml version="1.0" encoding="utf-8"?>
<sst xmlns="http://schemas.openxmlformats.org/spreadsheetml/2006/main" count="382" uniqueCount="98">
  <si>
    <t>姓名</t>
  </si>
  <si>
    <t>性别</t>
  </si>
  <si>
    <t>年龄</t>
  </si>
  <si>
    <t>残疾类别</t>
  </si>
  <si>
    <t>重病失能</t>
  </si>
  <si>
    <t>重残失能</t>
  </si>
  <si>
    <t>身份证号码</t>
  </si>
  <si>
    <t>残疾证</t>
  </si>
  <si>
    <t>当月发放金额</t>
  </si>
  <si>
    <t>补发月份</t>
  </si>
  <si>
    <t>补漏发金额</t>
  </si>
  <si>
    <t>合计金额</t>
  </si>
  <si>
    <t>家庭住址</t>
  </si>
  <si>
    <t>联系电话</t>
  </si>
  <si>
    <t>备注</t>
  </si>
  <si>
    <t>刘成熟</t>
  </si>
  <si>
    <t>女</t>
  </si>
  <si>
    <t>肢体</t>
  </si>
  <si>
    <t>重残</t>
  </si>
  <si>
    <t>0</t>
  </si>
  <si>
    <t>双塘村</t>
  </si>
  <si>
    <t>陈治琼</t>
  </si>
  <si>
    <t>精神</t>
  </si>
  <si>
    <t>贺兰英</t>
  </si>
  <si>
    <t>视力</t>
  </si>
  <si>
    <t>前进村</t>
  </si>
  <si>
    <t>何光富</t>
  </si>
  <si>
    <t>男</t>
  </si>
  <si>
    <t>董世良</t>
  </si>
  <si>
    <t>乐天村</t>
  </si>
  <si>
    <t>毕登英</t>
  </si>
  <si>
    <t>安坪村</t>
  </si>
  <si>
    <t>李瑞文</t>
  </si>
  <si>
    <t>李白村</t>
  </si>
  <si>
    <t>卢祖英</t>
  </si>
  <si>
    <t>曾庆琳</t>
  </si>
  <si>
    <t>永胜村</t>
  </si>
  <si>
    <t>高素芳</t>
  </si>
  <si>
    <t>胡素珍</t>
  </si>
  <si>
    <t>双坪村</t>
  </si>
  <si>
    <t>谭家英</t>
  </si>
  <si>
    <t>人和村</t>
  </si>
  <si>
    <t>熊常友</t>
  </si>
  <si>
    <t>兰秀川</t>
  </si>
  <si>
    <t>兰秀平</t>
  </si>
  <si>
    <t>智力</t>
  </si>
  <si>
    <t>黄方珍</t>
  </si>
  <si>
    <t>唐志平</t>
  </si>
  <si>
    <t>东印村</t>
  </si>
  <si>
    <t>董玉碧</t>
  </si>
  <si>
    <t>江石村</t>
  </si>
  <si>
    <t>陈树清</t>
  </si>
  <si>
    <t>龙禄琼</t>
  </si>
  <si>
    <t>闵和贞</t>
  </si>
  <si>
    <t>王远英</t>
  </si>
  <si>
    <t>多重</t>
  </si>
  <si>
    <t>白杨村</t>
  </si>
  <si>
    <t>陈家容</t>
  </si>
  <si>
    <t>卢传昌</t>
  </si>
  <si>
    <t>来仕碧</t>
  </si>
  <si>
    <t>熊荣生</t>
  </si>
  <si>
    <t>70</t>
  </si>
  <si>
    <t>刘代余</t>
  </si>
  <si>
    <t>74</t>
  </si>
  <si>
    <t>刘德英</t>
  </si>
  <si>
    <t>64</t>
  </si>
  <si>
    <t>王远洋</t>
  </si>
  <si>
    <t>67</t>
  </si>
  <si>
    <t>环大村</t>
  </si>
  <si>
    <t>肖记英</t>
  </si>
  <si>
    <t>66</t>
  </si>
  <si>
    <t>何邦恕</t>
  </si>
  <si>
    <t>卢建生</t>
  </si>
  <si>
    <t xml:space="preserve">言语 </t>
  </si>
  <si>
    <t>黄碧英</t>
  </si>
  <si>
    <t>竹鸡村</t>
  </si>
  <si>
    <t>魏术贞</t>
  </si>
  <si>
    <t>卢家德</t>
  </si>
  <si>
    <t>71</t>
  </si>
  <si>
    <t>六角村</t>
  </si>
  <si>
    <t>谢明辉</t>
  </si>
  <si>
    <t>卢传玉</t>
  </si>
  <si>
    <t>62</t>
  </si>
  <si>
    <t>李德安</t>
  </si>
  <si>
    <t>熊常容</t>
  </si>
  <si>
    <t>65</t>
  </si>
  <si>
    <t>杨万容</t>
  </si>
  <si>
    <t>宋锦英</t>
  </si>
  <si>
    <t>黄素芳</t>
  </si>
  <si>
    <t>60</t>
  </si>
  <si>
    <t>刘学珍</t>
  </si>
  <si>
    <t>董世碧</t>
  </si>
  <si>
    <t>胡庆碧</t>
  </si>
  <si>
    <t>兰秀林</t>
  </si>
  <si>
    <t>仁合村</t>
  </si>
  <si>
    <t>丁发兵</t>
  </si>
  <si>
    <t>兰秀英</t>
  </si>
  <si>
    <t>周龙芳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</si>
</sst>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rgb="FF000000"/>
      <name val="Calibri"/>
      <charset val="134"/>
    </font>
    <font>
      <sz val="11"/>
      <name val="Calibri"/>
      <charset val="134"/>
    </font>
    <font>
      <sz val="11"/>
      <color theme="1"/>
      <name val="Calibri"/>
      <charset val="134"/>
    </font>
    <font>
      <sz val="9"/>
      <color rgb="FF000000"/>
      <name val="微软雅黑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3D3D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8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"/>
  <sheetViews>
    <sheetView workbookViewId="0">
      <selection activeCell="N6" sqref="N6"/>
    </sheetView>
  </sheetViews>
  <sheetFormatPr defaultColWidth="9" defaultRowHeight="15"/>
  <cols>
    <col min="5" max="6" width="8.57142857142857" customWidth="1"/>
    <col min="7" max="7" width="10.2857142857143" customWidth="1"/>
    <col min="8" max="8" width="6.85714285714286" customWidth="1"/>
    <col min="9" max="9" width="12.2857142857143" customWidth="1"/>
    <col min="10" max="10" width="8.57142857142857" customWidth="1"/>
    <col min="11" max="11" width="10.2857142857143" customWidth="1"/>
    <col min="12" max="12" width="16.1428571428571" customWidth="1"/>
    <col min="14" max="14" width="8.57142857142857" customWidth="1"/>
  </cols>
  <sheetData>
    <row r="1" ht="25.5" customHeight="1" spans="1:1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</row>
    <row r="2" spans="1:1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</row>
    <row r="4" spans="1:1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1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</row>
    <row r="6" spans="1:1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</row>
    <row r="7" spans="1:1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</row>
    <row r="8" spans="1:15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</row>
    <row r="9" spans="1:15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</row>
    <row r="10" spans="1:1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</row>
    <row r="11" spans="1:15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</row>
    <row r="12" spans="1:1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</row>
    <row r="13" spans="1:15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r="14" spans="1:1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</row>
    <row r="15" spans="1:15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</row>
    <row r="16" spans="1:15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</row>
    <row r="17" spans="1:15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</row>
    <row r="18" spans="1:15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</row>
    <row r="19" spans="1:15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</row>
    <row r="20" spans="1:15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</row>
    <row r="21" spans="1:15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</row>
    <row r="22" spans="1:15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</row>
    <row r="23" spans="1:15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</row>
    <row r="24" spans="1:15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</row>
    <row r="25" spans="1:15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</row>
    <row r="26" spans="1:15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</row>
    <row r="27" spans="1:15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</row>
    <row r="28" spans="1:1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</row>
    <row r="29" spans="1:15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3"/>
  <sheetViews>
    <sheetView tabSelected="1" topLeftCell="B1" workbookViewId="0">
      <selection activeCell="E12" sqref="E12"/>
    </sheetView>
  </sheetViews>
  <sheetFormatPr defaultColWidth="9" defaultRowHeight="15"/>
  <cols>
    <col min="1" max="1" width="9" hidden="1" customWidth="1"/>
    <col min="5" max="5" width="23.5714285714286" customWidth="1"/>
    <col min="7" max="7" width="11" customWidth="1"/>
  </cols>
  <sheetData>
    <row r="1" ht="25.5" customHeight="1" spans="2:11">
      <c r="B1" s="5" t="s">
        <v>0</v>
      </c>
      <c r="C1" s="5" t="s">
        <v>1</v>
      </c>
      <c r="D1" s="5" t="s">
        <v>2</v>
      </c>
      <c r="E1" s="5" t="s">
        <v>3</v>
      </c>
      <c r="F1" s="5" t="s">
        <v>5</v>
      </c>
      <c r="G1" s="5" t="s">
        <v>8</v>
      </c>
      <c r="H1" s="5" t="s">
        <v>9</v>
      </c>
      <c r="I1" s="5" t="s">
        <v>10</v>
      </c>
      <c r="J1" s="5" t="s">
        <v>11</v>
      </c>
      <c r="K1" s="5" t="s">
        <v>12</v>
      </c>
    </row>
    <row r="2" s="1" customFormat="1" spans="1:11">
      <c r="A2" s="6" t="s">
        <v>15</v>
      </c>
      <c r="B2" s="6" t="str">
        <f>REPLACE(A2,2,1,"*")</f>
        <v>刘*熟</v>
      </c>
      <c r="C2" s="6" t="s">
        <v>16</v>
      </c>
      <c r="D2" s="6">
        <v>71</v>
      </c>
      <c r="E2" s="7" t="s">
        <v>17</v>
      </c>
      <c r="F2" s="6" t="s">
        <v>18</v>
      </c>
      <c r="G2" s="8">
        <v>200</v>
      </c>
      <c r="H2" s="6" t="s">
        <v>19</v>
      </c>
      <c r="I2" s="6" t="s">
        <v>19</v>
      </c>
      <c r="J2" s="8">
        <v>200</v>
      </c>
      <c r="K2" s="6" t="s">
        <v>20</v>
      </c>
    </row>
    <row r="3" s="1" customFormat="1" spans="1:11">
      <c r="A3" s="6" t="s">
        <v>21</v>
      </c>
      <c r="B3" s="6" t="str">
        <f t="shared" ref="B3:B50" si="0">REPLACE(A3,2,1,"*")</f>
        <v>陈*琼</v>
      </c>
      <c r="C3" s="6" t="s">
        <v>16</v>
      </c>
      <c r="D3" s="6">
        <v>65</v>
      </c>
      <c r="E3" s="7" t="s">
        <v>22</v>
      </c>
      <c r="F3" s="6" t="s">
        <v>18</v>
      </c>
      <c r="G3" s="8">
        <v>200</v>
      </c>
      <c r="H3" s="6" t="s">
        <v>19</v>
      </c>
      <c r="I3" s="6" t="s">
        <v>19</v>
      </c>
      <c r="J3" s="8">
        <v>200</v>
      </c>
      <c r="K3" s="6" t="s">
        <v>20</v>
      </c>
    </row>
    <row r="4" s="1" customFormat="1" spans="1:11">
      <c r="A4" s="6" t="s">
        <v>23</v>
      </c>
      <c r="B4" s="6" t="str">
        <f t="shared" si="0"/>
        <v>贺*英</v>
      </c>
      <c r="C4" s="6" t="s">
        <v>16</v>
      </c>
      <c r="D4" s="6">
        <v>81</v>
      </c>
      <c r="E4" s="7" t="s">
        <v>24</v>
      </c>
      <c r="F4" s="6" t="s">
        <v>18</v>
      </c>
      <c r="G4" s="8">
        <v>200</v>
      </c>
      <c r="H4" s="6" t="s">
        <v>19</v>
      </c>
      <c r="I4" s="6" t="s">
        <v>19</v>
      </c>
      <c r="J4" s="8">
        <v>200</v>
      </c>
      <c r="K4" s="6" t="s">
        <v>25</v>
      </c>
    </row>
    <row r="5" s="1" customFormat="1" spans="1:11">
      <c r="A5" s="6" t="s">
        <v>26</v>
      </c>
      <c r="B5" s="6" t="str">
        <f t="shared" si="0"/>
        <v>何*富</v>
      </c>
      <c r="C5" s="6" t="s">
        <v>27</v>
      </c>
      <c r="D5" s="6">
        <v>75</v>
      </c>
      <c r="E5" s="7" t="s">
        <v>17</v>
      </c>
      <c r="F5" s="6" t="s">
        <v>18</v>
      </c>
      <c r="G5" s="8">
        <v>200</v>
      </c>
      <c r="H5" s="6" t="s">
        <v>19</v>
      </c>
      <c r="I5" s="6" t="s">
        <v>19</v>
      </c>
      <c r="J5" s="8">
        <v>200</v>
      </c>
      <c r="K5" s="6" t="s">
        <v>25</v>
      </c>
    </row>
    <row r="6" s="1" customFormat="1" spans="1:11">
      <c r="A6" s="6" t="s">
        <v>28</v>
      </c>
      <c r="B6" s="6" t="str">
        <f t="shared" si="0"/>
        <v>董*良</v>
      </c>
      <c r="C6" s="6" t="s">
        <v>27</v>
      </c>
      <c r="D6" s="6">
        <v>72</v>
      </c>
      <c r="E6" s="7" t="s">
        <v>17</v>
      </c>
      <c r="F6" s="6" t="s">
        <v>18</v>
      </c>
      <c r="G6" s="8">
        <v>200</v>
      </c>
      <c r="H6" s="6" t="s">
        <v>19</v>
      </c>
      <c r="I6" s="6" t="s">
        <v>19</v>
      </c>
      <c r="J6" s="8">
        <v>200</v>
      </c>
      <c r="K6" s="6" t="s">
        <v>29</v>
      </c>
    </row>
    <row r="7" s="2" customFormat="1" spans="1:11">
      <c r="A7" s="9" t="s">
        <v>30</v>
      </c>
      <c r="B7" s="6" t="str">
        <f t="shared" si="0"/>
        <v>毕*英</v>
      </c>
      <c r="C7" s="9" t="s">
        <v>16</v>
      </c>
      <c r="D7" s="9">
        <v>71</v>
      </c>
      <c r="E7" s="7" t="s">
        <v>24</v>
      </c>
      <c r="F7" s="6" t="s">
        <v>18</v>
      </c>
      <c r="G7" s="8">
        <v>200</v>
      </c>
      <c r="H7" s="9" t="s">
        <v>19</v>
      </c>
      <c r="I7" s="9" t="s">
        <v>19</v>
      </c>
      <c r="J7" s="8">
        <v>200</v>
      </c>
      <c r="K7" s="9" t="s">
        <v>31</v>
      </c>
    </row>
    <row r="8" s="1" customFormat="1" spans="1:11">
      <c r="A8" s="6" t="s">
        <v>32</v>
      </c>
      <c r="B8" s="6" t="str">
        <f t="shared" si="0"/>
        <v>李*文</v>
      </c>
      <c r="C8" s="6" t="s">
        <v>27</v>
      </c>
      <c r="D8" s="6">
        <v>67</v>
      </c>
      <c r="E8" s="7" t="s">
        <v>17</v>
      </c>
      <c r="F8" s="6" t="s">
        <v>18</v>
      </c>
      <c r="G8" s="8">
        <v>200</v>
      </c>
      <c r="H8" s="6" t="s">
        <v>19</v>
      </c>
      <c r="I8" s="6" t="s">
        <v>19</v>
      </c>
      <c r="J8" s="8">
        <v>200</v>
      </c>
      <c r="K8" s="6" t="s">
        <v>33</v>
      </c>
    </row>
    <row r="9" s="1" customFormat="1" spans="1:11">
      <c r="A9" s="6" t="s">
        <v>34</v>
      </c>
      <c r="B9" s="6" t="str">
        <f t="shared" si="0"/>
        <v>卢*英</v>
      </c>
      <c r="C9" s="6" t="s">
        <v>16</v>
      </c>
      <c r="D9" s="6">
        <v>96</v>
      </c>
      <c r="E9" s="7" t="s">
        <v>24</v>
      </c>
      <c r="F9" s="6" t="s">
        <v>18</v>
      </c>
      <c r="G9" s="8">
        <v>200</v>
      </c>
      <c r="H9" s="6" t="s">
        <v>19</v>
      </c>
      <c r="I9" s="6" t="s">
        <v>19</v>
      </c>
      <c r="J9" s="8">
        <v>200</v>
      </c>
      <c r="K9" s="6" t="s">
        <v>33</v>
      </c>
    </row>
    <row r="10" s="1" customFormat="1" spans="1:11">
      <c r="A10" s="6" t="s">
        <v>35</v>
      </c>
      <c r="B10" s="6" t="str">
        <f t="shared" si="0"/>
        <v>曾*琳</v>
      </c>
      <c r="C10" s="6" t="s">
        <v>27</v>
      </c>
      <c r="D10" s="6">
        <v>77</v>
      </c>
      <c r="E10" s="7" t="s">
        <v>17</v>
      </c>
      <c r="F10" s="6" t="s">
        <v>18</v>
      </c>
      <c r="G10" s="8">
        <v>200</v>
      </c>
      <c r="H10" s="6" t="s">
        <v>19</v>
      </c>
      <c r="I10" s="6" t="s">
        <v>19</v>
      </c>
      <c r="J10" s="8">
        <v>200</v>
      </c>
      <c r="K10" s="6" t="s">
        <v>36</v>
      </c>
    </row>
    <row r="11" s="2" customFormat="1" spans="1:11">
      <c r="A11" s="9" t="s">
        <v>37</v>
      </c>
      <c r="B11" s="6" t="str">
        <f t="shared" si="0"/>
        <v>高*芳</v>
      </c>
      <c r="C11" s="9" t="s">
        <v>16</v>
      </c>
      <c r="D11" s="9">
        <v>68</v>
      </c>
      <c r="E11" s="7" t="s">
        <v>17</v>
      </c>
      <c r="F11" s="6" t="s">
        <v>18</v>
      </c>
      <c r="G11" s="8">
        <v>200</v>
      </c>
      <c r="H11" s="9" t="s">
        <v>19</v>
      </c>
      <c r="I11" s="9" t="s">
        <v>19</v>
      </c>
      <c r="J11" s="8">
        <v>200</v>
      </c>
      <c r="K11" s="9" t="s">
        <v>36</v>
      </c>
    </row>
    <row r="12" s="1" customFormat="1" spans="1:11">
      <c r="A12" s="6" t="s">
        <v>38</v>
      </c>
      <c r="B12" s="6" t="str">
        <f t="shared" si="0"/>
        <v>胡*珍</v>
      </c>
      <c r="C12" s="6" t="s">
        <v>16</v>
      </c>
      <c r="D12" s="6">
        <v>73</v>
      </c>
      <c r="E12" s="7" t="s">
        <v>24</v>
      </c>
      <c r="F12" s="6" t="s">
        <v>18</v>
      </c>
      <c r="G12" s="8">
        <v>200</v>
      </c>
      <c r="H12" s="6" t="s">
        <v>19</v>
      </c>
      <c r="I12" s="6" t="s">
        <v>19</v>
      </c>
      <c r="J12" s="8">
        <v>200</v>
      </c>
      <c r="K12" s="6" t="s">
        <v>39</v>
      </c>
    </row>
    <row r="13" s="1" customFormat="1" spans="1:11">
      <c r="A13" s="6" t="s">
        <v>40</v>
      </c>
      <c r="B13" s="6" t="str">
        <f t="shared" si="0"/>
        <v>谭*英</v>
      </c>
      <c r="C13" s="6" t="s">
        <v>16</v>
      </c>
      <c r="D13" s="6">
        <v>75</v>
      </c>
      <c r="E13" s="7" t="s">
        <v>17</v>
      </c>
      <c r="F13" s="6" t="s">
        <v>18</v>
      </c>
      <c r="G13" s="8">
        <v>200</v>
      </c>
      <c r="H13" s="6" t="s">
        <v>19</v>
      </c>
      <c r="I13" s="6" t="s">
        <v>19</v>
      </c>
      <c r="J13" s="8">
        <v>200</v>
      </c>
      <c r="K13" s="6" t="s">
        <v>41</v>
      </c>
    </row>
    <row r="14" s="1" customFormat="1" spans="1:11">
      <c r="A14" s="6" t="s">
        <v>42</v>
      </c>
      <c r="B14" s="6" t="str">
        <f t="shared" si="0"/>
        <v>熊*友</v>
      </c>
      <c r="C14" s="6" t="s">
        <v>27</v>
      </c>
      <c r="D14" s="6">
        <v>76</v>
      </c>
      <c r="E14" s="7" t="s">
        <v>24</v>
      </c>
      <c r="F14" s="6" t="s">
        <v>18</v>
      </c>
      <c r="G14" s="8">
        <v>200</v>
      </c>
      <c r="H14" s="6" t="s">
        <v>19</v>
      </c>
      <c r="I14" s="6" t="s">
        <v>19</v>
      </c>
      <c r="J14" s="8">
        <v>200</v>
      </c>
      <c r="K14" s="6" t="s">
        <v>41</v>
      </c>
    </row>
    <row r="15" s="1" customFormat="1" spans="1:11">
      <c r="A15" s="6" t="s">
        <v>43</v>
      </c>
      <c r="B15" s="6" t="str">
        <f t="shared" si="0"/>
        <v>兰*川</v>
      </c>
      <c r="C15" s="6" t="s">
        <v>27</v>
      </c>
      <c r="D15" s="6">
        <v>68</v>
      </c>
      <c r="E15" s="7" t="s">
        <v>17</v>
      </c>
      <c r="F15" s="6" t="s">
        <v>18</v>
      </c>
      <c r="G15" s="8">
        <v>200</v>
      </c>
      <c r="H15" s="6" t="s">
        <v>19</v>
      </c>
      <c r="I15" s="6" t="s">
        <v>19</v>
      </c>
      <c r="J15" s="8">
        <v>200</v>
      </c>
      <c r="K15" s="6" t="s">
        <v>41</v>
      </c>
    </row>
    <row r="16" s="1" customFormat="1" spans="1:11">
      <c r="A16" s="6" t="s">
        <v>44</v>
      </c>
      <c r="B16" s="6" t="str">
        <f t="shared" si="0"/>
        <v>兰*平</v>
      </c>
      <c r="C16" s="6" t="s">
        <v>27</v>
      </c>
      <c r="D16" s="6">
        <v>68</v>
      </c>
      <c r="E16" s="7" t="s">
        <v>45</v>
      </c>
      <c r="F16" s="6" t="s">
        <v>18</v>
      </c>
      <c r="G16" s="8">
        <v>200</v>
      </c>
      <c r="H16" s="6" t="s">
        <v>19</v>
      </c>
      <c r="I16" s="6" t="s">
        <v>19</v>
      </c>
      <c r="J16" s="8">
        <v>200</v>
      </c>
      <c r="K16" s="6" t="s">
        <v>41</v>
      </c>
    </row>
    <row r="17" s="1" customFormat="1" spans="1:11">
      <c r="A17" s="6" t="s">
        <v>46</v>
      </c>
      <c r="B17" s="6" t="str">
        <f t="shared" si="0"/>
        <v>黄*珍</v>
      </c>
      <c r="C17" s="6" t="s">
        <v>16</v>
      </c>
      <c r="D17" s="6">
        <v>70</v>
      </c>
      <c r="E17" s="7" t="s">
        <v>17</v>
      </c>
      <c r="F17" s="6" t="s">
        <v>18</v>
      </c>
      <c r="G17" s="8">
        <v>200</v>
      </c>
      <c r="H17" s="6" t="s">
        <v>19</v>
      </c>
      <c r="I17" s="6" t="s">
        <v>19</v>
      </c>
      <c r="J17" s="8">
        <v>200</v>
      </c>
      <c r="K17" s="6" t="s">
        <v>41</v>
      </c>
    </row>
    <row r="18" s="1" customFormat="1" spans="1:11">
      <c r="A18" s="6" t="s">
        <v>47</v>
      </c>
      <c r="B18" s="6" t="str">
        <f t="shared" si="0"/>
        <v>唐*平</v>
      </c>
      <c r="C18" s="6" t="s">
        <v>27</v>
      </c>
      <c r="D18" s="6">
        <v>80</v>
      </c>
      <c r="E18" s="7" t="s">
        <v>17</v>
      </c>
      <c r="F18" s="6" t="s">
        <v>18</v>
      </c>
      <c r="G18" s="8">
        <v>200</v>
      </c>
      <c r="H18" s="6" t="s">
        <v>19</v>
      </c>
      <c r="I18" s="6" t="s">
        <v>19</v>
      </c>
      <c r="J18" s="8">
        <v>200</v>
      </c>
      <c r="K18" s="6" t="s">
        <v>48</v>
      </c>
    </row>
    <row r="19" s="1" customFormat="1" spans="1:11">
      <c r="A19" s="6" t="s">
        <v>49</v>
      </c>
      <c r="B19" s="6" t="str">
        <f t="shared" si="0"/>
        <v>董*碧</v>
      </c>
      <c r="C19" s="6" t="s">
        <v>16</v>
      </c>
      <c r="D19" s="6">
        <v>75</v>
      </c>
      <c r="E19" s="7" t="s">
        <v>22</v>
      </c>
      <c r="F19" s="6" t="s">
        <v>18</v>
      </c>
      <c r="G19" s="8">
        <v>200</v>
      </c>
      <c r="H19" s="6" t="s">
        <v>19</v>
      </c>
      <c r="I19" s="6" t="s">
        <v>19</v>
      </c>
      <c r="J19" s="8">
        <v>200</v>
      </c>
      <c r="K19" s="6" t="s">
        <v>50</v>
      </c>
    </row>
    <row r="20" s="1" customFormat="1" spans="1:11">
      <c r="A20" s="6" t="s">
        <v>51</v>
      </c>
      <c r="B20" s="6" t="str">
        <f t="shared" si="0"/>
        <v>陈*清</v>
      </c>
      <c r="C20" s="6" t="s">
        <v>16</v>
      </c>
      <c r="D20" s="6">
        <v>68</v>
      </c>
      <c r="E20" s="7" t="s">
        <v>24</v>
      </c>
      <c r="F20" s="6" t="s">
        <v>18</v>
      </c>
      <c r="G20" s="8">
        <v>200</v>
      </c>
      <c r="H20" s="6" t="s">
        <v>19</v>
      </c>
      <c r="I20" s="6" t="s">
        <v>19</v>
      </c>
      <c r="J20" s="8">
        <v>200</v>
      </c>
      <c r="K20" s="6" t="s">
        <v>50</v>
      </c>
    </row>
    <row r="21" s="1" customFormat="1" spans="1:11">
      <c r="A21" s="6" t="s">
        <v>52</v>
      </c>
      <c r="B21" s="6" t="str">
        <f t="shared" si="0"/>
        <v>龙*琼</v>
      </c>
      <c r="C21" s="6" t="s">
        <v>16</v>
      </c>
      <c r="D21" s="6">
        <v>79</v>
      </c>
      <c r="E21" s="7" t="s">
        <v>45</v>
      </c>
      <c r="F21" s="6" t="s">
        <v>18</v>
      </c>
      <c r="G21" s="8">
        <v>200</v>
      </c>
      <c r="H21" s="6" t="s">
        <v>19</v>
      </c>
      <c r="I21" s="6" t="s">
        <v>19</v>
      </c>
      <c r="J21" s="8">
        <v>200</v>
      </c>
      <c r="K21" s="6" t="s">
        <v>41</v>
      </c>
    </row>
    <row r="22" s="1" customFormat="1" spans="1:11">
      <c r="A22" s="6" t="s">
        <v>53</v>
      </c>
      <c r="B22" s="6" t="str">
        <f t="shared" si="0"/>
        <v>闵*贞</v>
      </c>
      <c r="C22" s="6" t="s">
        <v>16</v>
      </c>
      <c r="D22" s="6">
        <v>70</v>
      </c>
      <c r="E22" s="7" t="s">
        <v>24</v>
      </c>
      <c r="F22" s="6" t="s">
        <v>18</v>
      </c>
      <c r="G22" s="8">
        <v>200</v>
      </c>
      <c r="H22" s="6" t="s">
        <v>19</v>
      </c>
      <c r="I22" s="6" t="s">
        <v>19</v>
      </c>
      <c r="J22" s="8">
        <v>200</v>
      </c>
      <c r="K22" s="6" t="s">
        <v>33</v>
      </c>
    </row>
    <row r="23" spans="1:11">
      <c r="A23" s="6" t="s">
        <v>54</v>
      </c>
      <c r="B23" s="6" t="str">
        <f t="shared" si="0"/>
        <v>王*英</v>
      </c>
      <c r="C23" s="6" t="s">
        <v>16</v>
      </c>
      <c r="D23" s="6">
        <v>72</v>
      </c>
      <c r="E23" s="7" t="s">
        <v>55</v>
      </c>
      <c r="F23" s="6" t="s">
        <v>18</v>
      </c>
      <c r="G23" s="8">
        <v>200</v>
      </c>
      <c r="H23" s="6" t="s">
        <v>19</v>
      </c>
      <c r="I23" s="6" t="s">
        <v>19</v>
      </c>
      <c r="J23" s="8">
        <v>200</v>
      </c>
      <c r="K23" s="6" t="s">
        <v>56</v>
      </c>
    </row>
    <row r="24" spans="1:11">
      <c r="A24" s="6" t="s">
        <v>57</v>
      </c>
      <c r="B24" s="6" t="str">
        <f t="shared" si="0"/>
        <v>陈*容</v>
      </c>
      <c r="C24" s="6" t="s">
        <v>16</v>
      </c>
      <c r="D24" s="6">
        <v>70</v>
      </c>
      <c r="E24" s="7" t="s">
        <v>17</v>
      </c>
      <c r="F24" s="6" t="s">
        <v>18</v>
      </c>
      <c r="G24" s="8">
        <v>200</v>
      </c>
      <c r="H24" s="6" t="s">
        <v>19</v>
      </c>
      <c r="I24" s="6" t="s">
        <v>19</v>
      </c>
      <c r="J24" s="8">
        <v>200</v>
      </c>
      <c r="K24" s="6" t="s">
        <v>33</v>
      </c>
    </row>
    <row r="25" spans="1:11">
      <c r="A25" s="6" t="s">
        <v>58</v>
      </c>
      <c r="B25" s="6" t="str">
        <f t="shared" si="0"/>
        <v>卢*昌</v>
      </c>
      <c r="C25" s="6" t="s">
        <v>27</v>
      </c>
      <c r="D25" s="6">
        <v>74</v>
      </c>
      <c r="E25" s="7" t="s">
        <v>22</v>
      </c>
      <c r="F25" s="6" t="s">
        <v>18</v>
      </c>
      <c r="G25" s="8">
        <v>200</v>
      </c>
      <c r="H25" s="6" t="s">
        <v>19</v>
      </c>
      <c r="I25" s="6" t="s">
        <v>19</v>
      </c>
      <c r="J25" s="8">
        <v>200</v>
      </c>
      <c r="K25" s="6" t="s">
        <v>56</v>
      </c>
    </row>
    <row r="26" spans="1:11">
      <c r="A26" s="6" t="s">
        <v>59</v>
      </c>
      <c r="B26" s="6" t="str">
        <f t="shared" si="0"/>
        <v>来*碧</v>
      </c>
      <c r="C26" s="6" t="s">
        <v>16</v>
      </c>
      <c r="D26" s="6">
        <v>70</v>
      </c>
      <c r="E26" s="7" t="s">
        <v>17</v>
      </c>
      <c r="F26" s="6" t="s">
        <v>18</v>
      </c>
      <c r="G26" s="8">
        <v>200</v>
      </c>
      <c r="H26" s="6" t="s">
        <v>19</v>
      </c>
      <c r="I26" s="6" t="s">
        <v>19</v>
      </c>
      <c r="J26" s="8">
        <v>200</v>
      </c>
      <c r="K26" s="6" t="s">
        <v>41</v>
      </c>
    </row>
    <row r="27" spans="1:11">
      <c r="A27" s="6" t="s">
        <v>60</v>
      </c>
      <c r="B27" s="6" t="str">
        <f t="shared" si="0"/>
        <v>熊*生</v>
      </c>
      <c r="C27" s="6" t="s">
        <v>27</v>
      </c>
      <c r="D27" s="6" t="s">
        <v>61</v>
      </c>
      <c r="E27" s="10" t="s">
        <v>22</v>
      </c>
      <c r="F27" s="6" t="s">
        <v>18</v>
      </c>
      <c r="G27" s="8">
        <v>200</v>
      </c>
      <c r="H27" s="6" t="s">
        <v>19</v>
      </c>
      <c r="I27" s="6" t="s">
        <v>19</v>
      </c>
      <c r="J27" s="8">
        <v>200</v>
      </c>
      <c r="K27" s="6" t="s">
        <v>39</v>
      </c>
    </row>
    <row r="28" spans="1:11">
      <c r="A28" s="6" t="s">
        <v>62</v>
      </c>
      <c r="B28" s="6" t="str">
        <f t="shared" si="0"/>
        <v>刘*余</v>
      </c>
      <c r="C28" s="6" t="s">
        <v>27</v>
      </c>
      <c r="D28" s="6" t="s">
        <v>63</v>
      </c>
      <c r="E28" s="10" t="s">
        <v>22</v>
      </c>
      <c r="F28" s="6" t="s">
        <v>18</v>
      </c>
      <c r="G28" s="8">
        <v>200</v>
      </c>
      <c r="H28" s="6" t="s">
        <v>19</v>
      </c>
      <c r="I28" s="6" t="s">
        <v>19</v>
      </c>
      <c r="J28" s="8">
        <v>200</v>
      </c>
      <c r="K28" s="6" t="s">
        <v>20</v>
      </c>
    </row>
    <row r="29" s="3" customFormat="1" spans="1:11">
      <c r="A29" s="9" t="s">
        <v>64</v>
      </c>
      <c r="B29" s="6" t="str">
        <f t="shared" si="0"/>
        <v>刘*英</v>
      </c>
      <c r="C29" s="9" t="s">
        <v>16</v>
      </c>
      <c r="D29" s="9" t="s">
        <v>65</v>
      </c>
      <c r="E29" s="10" t="s">
        <v>22</v>
      </c>
      <c r="F29" s="6" t="s">
        <v>18</v>
      </c>
      <c r="G29" s="8">
        <v>200</v>
      </c>
      <c r="H29" s="9" t="s">
        <v>19</v>
      </c>
      <c r="I29" s="9" t="s">
        <v>19</v>
      </c>
      <c r="J29" s="8">
        <v>200</v>
      </c>
      <c r="K29" s="9" t="s">
        <v>39</v>
      </c>
    </row>
    <row r="30" spans="1:11">
      <c r="A30" s="6" t="s">
        <v>66</v>
      </c>
      <c r="B30" s="6" t="str">
        <f t="shared" si="0"/>
        <v>王*洋</v>
      </c>
      <c r="C30" s="6" t="s">
        <v>27</v>
      </c>
      <c r="D30" s="6" t="s">
        <v>67</v>
      </c>
      <c r="E30" s="11" t="s">
        <v>17</v>
      </c>
      <c r="F30" s="6" t="s">
        <v>18</v>
      </c>
      <c r="G30" s="8">
        <v>200</v>
      </c>
      <c r="H30" s="6" t="s">
        <v>19</v>
      </c>
      <c r="I30" s="6" t="s">
        <v>19</v>
      </c>
      <c r="J30" s="8">
        <v>200</v>
      </c>
      <c r="K30" s="6" t="s">
        <v>68</v>
      </c>
    </row>
    <row r="31" spans="1:11">
      <c r="A31" s="6" t="s">
        <v>69</v>
      </c>
      <c r="B31" s="6" t="str">
        <f t="shared" si="0"/>
        <v>肖*英</v>
      </c>
      <c r="C31" s="6" t="s">
        <v>16</v>
      </c>
      <c r="D31" s="6" t="s">
        <v>70</v>
      </c>
      <c r="E31" s="11" t="s">
        <v>17</v>
      </c>
      <c r="F31" s="6" t="s">
        <v>18</v>
      </c>
      <c r="G31" s="8">
        <v>200</v>
      </c>
      <c r="H31" s="6" t="s">
        <v>19</v>
      </c>
      <c r="I31" s="6" t="s">
        <v>19</v>
      </c>
      <c r="J31" s="8">
        <v>200</v>
      </c>
      <c r="K31" s="6" t="s">
        <v>56</v>
      </c>
    </row>
    <row r="32" spans="1:11">
      <c r="A32" s="6" t="s">
        <v>71</v>
      </c>
      <c r="B32" s="6" t="str">
        <f t="shared" si="0"/>
        <v>何*恕</v>
      </c>
      <c r="C32" s="6" t="s">
        <v>27</v>
      </c>
      <c r="D32" s="6">
        <v>86</v>
      </c>
      <c r="E32" s="11" t="s">
        <v>24</v>
      </c>
      <c r="F32" s="6" t="s">
        <v>18</v>
      </c>
      <c r="G32" s="8">
        <v>200</v>
      </c>
      <c r="H32" s="6" t="s">
        <v>19</v>
      </c>
      <c r="I32" s="6" t="s">
        <v>19</v>
      </c>
      <c r="J32" s="8">
        <v>200</v>
      </c>
      <c r="K32" s="6" t="s">
        <v>56</v>
      </c>
    </row>
    <row r="33" spans="1:11">
      <c r="A33" s="6" t="s">
        <v>72</v>
      </c>
      <c r="B33" s="6" t="str">
        <f t="shared" si="0"/>
        <v>卢*生</v>
      </c>
      <c r="C33" s="6" t="s">
        <v>27</v>
      </c>
      <c r="D33" s="6">
        <v>75</v>
      </c>
      <c r="E33" s="11" t="s">
        <v>73</v>
      </c>
      <c r="F33" s="6" t="s">
        <v>18</v>
      </c>
      <c r="G33" s="8">
        <v>200</v>
      </c>
      <c r="H33" s="6" t="s">
        <v>19</v>
      </c>
      <c r="I33" s="6" t="s">
        <v>19</v>
      </c>
      <c r="J33" s="8">
        <v>200</v>
      </c>
      <c r="K33" s="6" t="s">
        <v>56</v>
      </c>
    </row>
    <row r="34" spans="1:11">
      <c r="A34" s="6" t="s">
        <v>74</v>
      </c>
      <c r="B34" s="6" t="str">
        <f t="shared" si="0"/>
        <v>黄*英</v>
      </c>
      <c r="C34" s="6" t="s">
        <v>16</v>
      </c>
      <c r="D34" s="6">
        <v>69</v>
      </c>
      <c r="E34" s="11" t="s">
        <v>22</v>
      </c>
      <c r="F34" s="6" t="s">
        <v>18</v>
      </c>
      <c r="G34" s="8">
        <v>200</v>
      </c>
      <c r="H34" s="6" t="s">
        <v>19</v>
      </c>
      <c r="I34" s="6" t="s">
        <v>19</v>
      </c>
      <c r="J34" s="8">
        <v>200</v>
      </c>
      <c r="K34" s="6" t="s">
        <v>75</v>
      </c>
    </row>
    <row r="35" s="3" customFormat="1" spans="1:11">
      <c r="A35" s="9" t="s">
        <v>76</v>
      </c>
      <c r="B35" s="6" t="str">
        <f t="shared" si="0"/>
        <v>魏*贞</v>
      </c>
      <c r="C35" s="9" t="s">
        <v>16</v>
      </c>
      <c r="D35" s="9">
        <v>81</v>
      </c>
      <c r="E35" s="11" t="s">
        <v>24</v>
      </c>
      <c r="F35" s="6" t="s">
        <v>18</v>
      </c>
      <c r="G35" s="8">
        <v>200</v>
      </c>
      <c r="H35" s="9" t="s">
        <v>19</v>
      </c>
      <c r="I35" s="9" t="s">
        <v>19</v>
      </c>
      <c r="J35" s="8">
        <v>200</v>
      </c>
      <c r="K35" s="9" t="s">
        <v>41</v>
      </c>
    </row>
    <row r="36" spans="1:11">
      <c r="A36" s="6" t="s">
        <v>77</v>
      </c>
      <c r="B36" s="6" t="str">
        <f t="shared" si="0"/>
        <v>卢*德</v>
      </c>
      <c r="C36" s="6" t="s">
        <v>27</v>
      </c>
      <c r="D36" s="6" t="s">
        <v>78</v>
      </c>
      <c r="E36" s="11" t="s">
        <v>17</v>
      </c>
      <c r="F36" s="6" t="s">
        <v>18</v>
      </c>
      <c r="G36" s="8">
        <v>200</v>
      </c>
      <c r="H36" s="6" t="s">
        <v>19</v>
      </c>
      <c r="I36" s="6" t="s">
        <v>19</v>
      </c>
      <c r="J36" s="8">
        <v>200</v>
      </c>
      <c r="K36" s="6" t="s">
        <v>79</v>
      </c>
    </row>
    <row r="37" spans="1:11">
      <c r="A37" s="6" t="s">
        <v>80</v>
      </c>
      <c r="B37" s="6" t="str">
        <f t="shared" si="0"/>
        <v>谢*辉</v>
      </c>
      <c r="C37" s="6" t="s">
        <v>27</v>
      </c>
      <c r="D37" s="6" t="s">
        <v>78</v>
      </c>
      <c r="E37" s="11" t="s">
        <v>17</v>
      </c>
      <c r="F37" s="6" t="s">
        <v>18</v>
      </c>
      <c r="G37" s="8">
        <v>200</v>
      </c>
      <c r="H37" s="6" t="s">
        <v>19</v>
      </c>
      <c r="I37" s="6" t="s">
        <v>19</v>
      </c>
      <c r="J37" s="8">
        <v>200</v>
      </c>
      <c r="K37" s="6" t="s">
        <v>48</v>
      </c>
    </row>
    <row r="38" spans="1:11">
      <c r="A38" s="6" t="s">
        <v>81</v>
      </c>
      <c r="B38" s="6" t="str">
        <f t="shared" si="0"/>
        <v>卢*玉</v>
      </c>
      <c r="C38" s="6" t="s">
        <v>16</v>
      </c>
      <c r="D38" s="6" t="s">
        <v>82</v>
      </c>
      <c r="E38" s="11" t="s">
        <v>22</v>
      </c>
      <c r="F38" s="6" t="s">
        <v>18</v>
      </c>
      <c r="G38" s="8">
        <v>200</v>
      </c>
      <c r="H38" s="6" t="s">
        <v>19</v>
      </c>
      <c r="I38" s="6" t="s">
        <v>19</v>
      </c>
      <c r="J38" s="8">
        <v>200</v>
      </c>
      <c r="K38" s="6" t="s">
        <v>25</v>
      </c>
    </row>
    <row r="39" spans="1:11">
      <c r="A39" s="6" t="s">
        <v>83</v>
      </c>
      <c r="B39" s="6" t="str">
        <f t="shared" si="0"/>
        <v>李*安</v>
      </c>
      <c r="C39" s="6" t="s">
        <v>27</v>
      </c>
      <c r="D39" s="6" t="s">
        <v>82</v>
      </c>
      <c r="E39" s="11" t="s">
        <v>24</v>
      </c>
      <c r="F39" s="6" t="s">
        <v>18</v>
      </c>
      <c r="G39" s="8">
        <v>200</v>
      </c>
      <c r="H39" s="6" t="s">
        <v>19</v>
      </c>
      <c r="I39" s="6" t="s">
        <v>19</v>
      </c>
      <c r="J39" s="8">
        <v>200</v>
      </c>
      <c r="K39" s="6" t="s">
        <v>75</v>
      </c>
    </row>
    <row r="40" s="3" customFormat="1" spans="1:11">
      <c r="A40" s="9" t="s">
        <v>84</v>
      </c>
      <c r="B40" s="6" t="str">
        <f t="shared" si="0"/>
        <v>熊*容</v>
      </c>
      <c r="C40" s="9" t="s">
        <v>16</v>
      </c>
      <c r="D40" s="9" t="s">
        <v>85</v>
      </c>
      <c r="E40" s="11" t="s">
        <v>22</v>
      </c>
      <c r="F40" s="6" t="s">
        <v>18</v>
      </c>
      <c r="G40" s="8">
        <v>200</v>
      </c>
      <c r="H40" s="9" t="s">
        <v>19</v>
      </c>
      <c r="I40" s="9" t="s">
        <v>19</v>
      </c>
      <c r="J40" s="8">
        <v>200</v>
      </c>
      <c r="K40" s="9" t="s">
        <v>31</v>
      </c>
    </row>
    <row r="41" spans="1:11">
      <c r="A41" s="6" t="s">
        <v>86</v>
      </c>
      <c r="B41" s="6" t="str">
        <f t="shared" si="0"/>
        <v>杨*容</v>
      </c>
      <c r="C41" s="6" t="s">
        <v>16</v>
      </c>
      <c r="D41" s="6">
        <v>63</v>
      </c>
      <c r="E41" s="7" t="s">
        <v>22</v>
      </c>
      <c r="F41" s="6" t="s">
        <v>18</v>
      </c>
      <c r="G41" s="8">
        <v>200</v>
      </c>
      <c r="H41" s="6" t="s">
        <v>19</v>
      </c>
      <c r="I41" s="6" t="s">
        <v>19</v>
      </c>
      <c r="J41" s="8">
        <v>200</v>
      </c>
      <c r="K41" s="6" t="s">
        <v>29</v>
      </c>
    </row>
    <row r="42" spans="1:11">
      <c r="A42" s="6" t="s">
        <v>87</v>
      </c>
      <c r="B42" s="6" t="str">
        <f t="shared" si="0"/>
        <v>宋*英</v>
      </c>
      <c r="C42" s="6" t="s">
        <v>16</v>
      </c>
      <c r="D42" s="6" t="s">
        <v>70</v>
      </c>
      <c r="E42" s="11" t="s">
        <v>17</v>
      </c>
      <c r="F42" s="6" t="s">
        <v>18</v>
      </c>
      <c r="G42" s="8">
        <v>200</v>
      </c>
      <c r="H42" s="6" t="s">
        <v>19</v>
      </c>
      <c r="I42" s="6" t="s">
        <v>19</v>
      </c>
      <c r="J42" s="8">
        <v>200</v>
      </c>
      <c r="K42" s="6" t="s">
        <v>39</v>
      </c>
    </row>
    <row r="43" spans="1:11">
      <c r="A43" s="6" t="s">
        <v>88</v>
      </c>
      <c r="B43" s="6" t="str">
        <f t="shared" si="0"/>
        <v>黄*芳</v>
      </c>
      <c r="C43" s="6" t="s">
        <v>16</v>
      </c>
      <c r="D43" s="6" t="s">
        <v>89</v>
      </c>
      <c r="E43" s="7" t="s">
        <v>22</v>
      </c>
      <c r="F43" s="6" t="s">
        <v>18</v>
      </c>
      <c r="G43" s="8">
        <v>200</v>
      </c>
      <c r="H43" s="6" t="s">
        <v>19</v>
      </c>
      <c r="I43" s="6" t="s">
        <v>19</v>
      </c>
      <c r="J43" s="8">
        <v>200</v>
      </c>
      <c r="K43" s="6" t="s">
        <v>41</v>
      </c>
    </row>
    <row r="44" s="4" customFormat="1" spans="1:11">
      <c r="A44" s="12" t="s">
        <v>90</v>
      </c>
      <c r="B44" s="6" t="str">
        <f t="shared" si="0"/>
        <v>刘*珍</v>
      </c>
      <c r="C44" s="13" t="s">
        <v>16</v>
      </c>
      <c r="D44" s="13">
        <v>73</v>
      </c>
      <c r="E44" s="13" t="s">
        <v>22</v>
      </c>
      <c r="F44" s="6" t="s">
        <v>18</v>
      </c>
      <c r="G44" s="14">
        <v>200</v>
      </c>
      <c r="H44" s="15" t="s">
        <v>19</v>
      </c>
      <c r="I44" s="15" t="s">
        <v>19</v>
      </c>
      <c r="J44" s="14">
        <v>200</v>
      </c>
      <c r="K44" s="13" t="s">
        <v>29</v>
      </c>
    </row>
    <row r="45" s="3" customFormat="1" spans="1:11">
      <c r="A45" s="12" t="s">
        <v>91</v>
      </c>
      <c r="B45" s="6" t="str">
        <f t="shared" si="0"/>
        <v>董*碧</v>
      </c>
      <c r="C45" s="12" t="s">
        <v>16</v>
      </c>
      <c r="D45" s="12">
        <v>61</v>
      </c>
      <c r="E45" s="12" t="s">
        <v>17</v>
      </c>
      <c r="F45" s="6" t="s">
        <v>18</v>
      </c>
      <c r="G45" s="8">
        <v>200</v>
      </c>
      <c r="H45" s="9" t="s">
        <v>19</v>
      </c>
      <c r="I45" s="9" t="s">
        <v>19</v>
      </c>
      <c r="J45" s="8">
        <v>200</v>
      </c>
      <c r="K45" s="12" t="s">
        <v>20</v>
      </c>
    </row>
    <row r="46" s="3" customFormat="1" spans="1:11">
      <c r="A46" s="12" t="s">
        <v>92</v>
      </c>
      <c r="B46" s="6" t="str">
        <f t="shared" si="0"/>
        <v>胡*碧</v>
      </c>
      <c r="C46" s="12" t="s">
        <v>16</v>
      </c>
      <c r="D46" s="12">
        <v>69</v>
      </c>
      <c r="E46" s="12" t="s">
        <v>22</v>
      </c>
      <c r="F46" s="6" t="s">
        <v>18</v>
      </c>
      <c r="G46" s="8">
        <v>200</v>
      </c>
      <c r="H46" s="9" t="s">
        <v>19</v>
      </c>
      <c r="I46" s="9" t="s">
        <v>19</v>
      </c>
      <c r="J46" s="8">
        <v>200</v>
      </c>
      <c r="K46" s="12" t="s">
        <v>36</v>
      </c>
    </row>
    <row r="47" spans="1:11">
      <c r="A47" s="11" t="s">
        <v>93</v>
      </c>
      <c r="B47" s="6" t="str">
        <f t="shared" si="0"/>
        <v>兰*林</v>
      </c>
      <c r="C47" s="11" t="s">
        <v>27</v>
      </c>
      <c r="D47" s="11" t="s">
        <v>89</v>
      </c>
      <c r="E47" s="11" t="s">
        <v>17</v>
      </c>
      <c r="F47" s="6" t="s">
        <v>18</v>
      </c>
      <c r="G47" s="8">
        <v>200</v>
      </c>
      <c r="H47" s="9" t="s">
        <v>19</v>
      </c>
      <c r="I47" s="9" t="s">
        <v>19</v>
      </c>
      <c r="J47" s="8">
        <v>200</v>
      </c>
      <c r="K47" s="18" t="s">
        <v>94</v>
      </c>
    </row>
    <row r="48" spans="1:11">
      <c r="A48" s="16" t="s">
        <v>95</v>
      </c>
      <c r="B48" s="6" t="str">
        <f t="shared" si="0"/>
        <v>丁*兵</v>
      </c>
      <c r="C48" s="17" t="s">
        <v>27</v>
      </c>
      <c r="D48" s="17" t="s">
        <v>89</v>
      </c>
      <c r="E48" s="17" t="s">
        <v>22</v>
      </c>
      <c r="F48" s="6" t="s">
        <v>18</v>
      </c>
      <c r="G48" s="8">
        <v>200</v>
      </c>
      <c r="H48" s="9" t="s">
        <v>19</v>
      </c>
      <c r="I48" s="9" t="s">
        <v>19</v>
      </c>
      <c r="J48" s="8">
        <v>200</v>
      </c>
      <c r="K48" s="18" t="s">
        <v>29</v>
      </c>
    </row>
    <row r="49" spans="1:11">
      <c r="A49" s="12" t="s">
        <v>96</v>
      </c>
      <c r="B49" s="6" t="str">
        <f t="shared" si="0"/>
        <v>兰*英</v>
      </c>
      <c r="C49" s="18" t="s">
        <v>16</v>
      </c>
      <c r="D49" s="18">
        <v>60</v>
      </c>
      <c r="E49" s="18" t="s">
        <v>17</v>
      </c>
      <c r="F49" s="6" t="s">
        <v>18</v>
      </c>
      <c r="G49" s="8">
        <v>200</v>
      </c>
      <c r="H49" s="9" t="s">
        <v>19</v>
      </c>
      <c r="I49" s="9" t="s">
        <v>19</v>
      </c>
      <c r="J49" s="8">
        <v>200</v>
      </c>
      <c r="K49" s="18" t="s">
        <v>20</v>
      </c>
    </row>
    <row r="50" spans="1:11">
      <c r="A50" s="12" t="s">
        <v>97</v>
      </c>
      <c r="B50" s="6" t="str">
        <f t="shared" si="0"/>
        <v>周*芳</v>
      </c>
      <c r="C50" s="18" t="s">
        <v>16</v>
      </c>
      <c r="D50" s="18">
        <v>60</v>
      </c>
      <c r="E50" s="18" t="s">
        <v>24</v>
      </c>
      <c r="F50" s="6" t="s">
        <v>18</v>
      </c>
      <c r="G50" s="8">
        <v>200</v>
      </c>
      <c r="H50" s="9" t="s">
        <v>19</v>
      </c>
      <c r="I50" s="9" t="s">
        <v>19</v>
      </c>
      <c r="J50" s="8">
        <v>200</v>
      </c>
      <c r="K50" s="18" t="s">
        <v>41</v>
      </c>
    </row>
    <row r="51" spans="1:11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</row>
    <row r="52" spans="1:11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</row>
    <row r="53" spans="1:11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</row>
  </sheetData>
  <autoFilter ref="A1:K50">
    <extLst/>
  </autoFilter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高龄</vt:lpstr>
      <vt:lpstr>失能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ysr限量版</cp:lastModifiedBy>
  <dcterms:created xsi:type="dcterms:W3CDTF">2022-07-13T02:31:00Z</dcterms:created>
  <dcterms:modified xsi:type="dcterms:W3CDTF">2023-08-17T08:21:07Z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967036A2C72142C6B3C61D2BD9D35821</vt:lpwstr>
  </property>
  <property fmtid="{D5CDD505-2E9C-101B-9397-08002B2CF9AE}" pid="3" name="KSOProductBuildVer">
    <vt:lpwstr>2052-11.1.0.14309</vt:lpwstr>
  </property>
</Properties>
</file>