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 activeTab="1"/>
  </bookViews>
  <sheets>
    <sheet name="失能" sheetId="2" r:id="rId1"/>
    <sheet name="高龄" sheetId="3" r:id="rId2"/>
  </sheets>
  <calcPr calcId="144525"/>
</workbook>
</file>

<file path=xl/sharedStrings.xml><?xml version="1.0" encoding="utf-8"?>
<sst xmlns="http://schemas.openxmlformats.org/spreadsheetml/2006/main" count="257" uniqueCount="74">
  <si>
    <t>姓名</t>
  </si>
  <si>
    <t>性别</t>
  </si>
  <si>
    <t>年龄</t>
  </si>
  <si>
    <t>残疾类别</t>
  </si>
  <si>
    <t>重病失能</t>
  </si>
  <si>
    <t>重残失能</t>
  </si>
  <si>
    <t>身份证号码</t>
  </si>
  <si>
    <t>残疾证</t>
  </si>
  <si>
    <t>当月发放金额</t>
  </si>
  <si>
    <t>补发月份</t>
  </si>
  <si>
    <t>补漏发金额</t>
  </si>
  <si>
    <t>合计金额</t>
  </si>
  <si>
    <t>家庭住址</t>
  </si>
  <si>
    <t>联系电话</t>
  </si>
  <si>
    <t>备注</t>
  </si>
  <si>
    <t>龙福安</t>
  </si>
  <si>
    <t>男</t>
  </si>
  <si>
    <t>重病</t>
  </si>
  <si>
    <t>0</t>
  </si>
  <si>
    <t>双塘村</t>
  </si>
  <si>
    <t>胡天碧</t>
  </si>
  <si>
    <t>女</t>
  </si>
  <si>
    <t>乐天村</t>
  </si>
  <si>
    <t>王远泽</t>
  </si>
  <si>
    <t>白杨村</t>
  </si>
  <si>
    <t>卢俊良</t>
  </si>
  <si>
    <t>罗顺良</t>
  </si>
  <si>
    <t>陈茂荣</t>
  </si>
  <si>
    <t>沙坪社区</t>
  </si>
  <si>
    <t>谭术珍</t>
  </si>
  <si>
    <t>竹鸡村</t>
  </si>
  <si>
    <t>卢素娥</t>
  </si>
  <si>
    <t>李白村</t>
  </si>
  <si>
    <t>廖连贞</t>
  </si>
  <si>
    <t>江石村</t>
  </si>
  <si>
    <t>郑召英</t>
  </si>
  <si>
    <t>宁国碧</t>
  </si>
  <si>
    <t>吴正洪</t>
  </si>
  <si>
    <t>平乐村</t>
  </si>
  <si>
    <t>刘席贞</t>
  </si>
  <si>
    <t>人和村</t>
  </si>
  <si>
    <t>谭世珍</t>
  </si>
  <si>
    <t>东印村</t>
  </si>
  <si>
    <t>蒋中六</t>
  </si>
  <si>
    <t>景大珍</t>
  </si>
  <si>
    <t>卢道贞</t>
  </si>
  <si>
    <t>周明基</t>
  </si>
  <si>
    <t>骆成现</t>
  </si>
  <si>
    <t>李义珍</t>
  </si>
  <si>
    <t>安坪村</t>
  </si>
  <si>
    <t>刘代碧</t>
  </si>
  <si>
    <t>83</t>
  </si>
  <si>
    <t>蓝俊喜</t>
  </si>
  <si>
    <t>82</t>
  </si>
  <si>
    <t>章代权</t>
  </si>
  <si>
    <t>陈方贞</t>
  </si>
  <si>
    <t>永胜村</t>
  </si>
  <si>
    <t>卢传珍</t>
  </si>
  <si>
    <t>胡治清</t>
  </si>
  <si>
    <t>陈治碧</t>
  </si>
  <si>
    <t>86</t>
  </si>
  <si>
    <t>彭仕发</t>
  </si>
  <si>
    <t>陈龙碧</t>
  </si>
  <si>
    <t>81</t>
  </si>
  <si>
    <t>卢成秀</t>
  </si>
  <si>
    <t>刘合国</t>
  </si>
  <si>
    <t>卢道珍</t>
  </si>
  <si>
    <t>卢素珍</t>
  </si>
  <si>
    <t>陈治辉</t>
  </si>
  <si>
    <t>84</t>
  </si>
  <si>
    <t>毛普碧</t>
  </si>
  <si>
    <t>85</t>
  </si>
  <si>
    <t>徐康明</t>
  </si>
  <si>
    <t>章代前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</si>
</sst>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2">
    <font>
      <sz val="11"/>
      <color rgb="FF000000"/>
      <name val="Calibri"/>
      <charset val="134"/>
    </font>
    <font>
      <sz val="11"/>
      <name val="Calibri"/>
      <charset val="134"/>
    </font>
    <font>
      <sz val="11"/>
      <color theme="1"/>
      <name val="Calibri"/>
      <charset val="134"/>
    </font>
    <font>
      <sz val="11"/>
      <color rgb="FFFF0000"/>
      <name val="Calibri"/>
      <charset val="134"/>
    </font>
    <font>
      <sz val="9"/>
      <color rgb="FF000000"/>
      <name val="微软雅黑"/>
      <charset val="134"/>
    </font>
    <font>
      <sz val="10"/>
      <color indexed="8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0"/>
      <color theme="1"/>
      <name val="Calibri"/>
      <charset val="134"/>
    </font>
    <font>
      <sz val="10"/>
      <name val="Calibri"/>
      <charset val="134"/>
    </font>
    <font>
      <sz val="1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D3D3D3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4" borderId="4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8" borderId="5" applyNumberFormat="0" applyFont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5" fillId="12" borderId="8" applyNumberFormat="0" applyAlignment="0" applyProtection="0">
      <alignment vertical="center"/>
    </xf>
    <xf numFmtId="0" fontId="26" fillId="12" borderId="4" applyNumberFormat="0" applyAlignment="0" applyProtection="0">
      <alignment vertical="center"/>
    </xf>
    <xf numFmtId="0" fontId="27" fillId="13" borderId="9" applyNumberFormat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49" fontId="0" fillId="0" borderId="0" xfId="0" applyNumberFormat="1">
      <alignment vertical="center"/>
    </xf>
    <xf numFmtId="49" fontId="1" fillId="0" borderId="0" xfId="0" applyNumberFormat="1" applyFont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0" fillId="0" borderId="0" xfId="0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49" fontId="0" fillId="0" borderId="1" xfId="0" applyNumberFormat="1" applyBorder="1">
      <alignment vertical="center"/>
    </xf>
    <xf numFmtId="49" fontId="0" fillId="0" borderId="1" xfId="0" applyNumberFormat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left" vertical="center" wrapText="1"/>
    </xf>
    <xf numFmtId="49" fontId="6" fillId="0" borderId="1" xfId="0" applyNumberFormat="1" applyFont="1" applyBorder="1">
      <alignment vertical="center"/>
    </xf>
    <xf numFmtId="49" fontId="1" fillId="0" borderId="1" xfId="0" applyNumberFormat="1" applyFont="1" applyBorder="1">
      <alignment vertical="center"/>
    </xf>
    <xf numFmtId="176" fontId="7" fillId="0" borderId="2" xfId="0" applyNumberFormat="1" applyFont="1" applyFill="1" applyBorder="1" applyAlignment="1">
      <alignment horizontal="left" vertical="center" wrapText="1"/>
    </xf>
    <xf numFmtId="176" fontId="5" fillId="0" borderId="1" xfId="0" applyNumberFormat="1" applyFont="1" applyFill="1" applyBorder="1" applyAlignment="1">
      <alignment horizontal="left" vertical="center" wrapText="1"/>
    </xf>
    <xf numFmtId="176" fontId="5" fillId="0" borderId="3" xfId="0" applyNumberFormat="1" applyFont="1" applyFill="1" applyBorder="1" applyAlignment="1">
      <alignment horizontal="left" vertical="center" wrapText="1"/>
    </xf>
    <xf numFmtId="49" fontId="8" fillId="0" borderId="1" xfId="0" applyNumberFormat="1" applyFont="1" applyFill="1" applyBorder="1" applyAlignment="1">
      <alignment horizontal="left"/>
    </xf>
    <xf numFmtId="49" fontId="9" fillId="0" borderId="1" xfId="0" applyNumberFormat="1" applyFont="1" applyFill="1" applyBorder="1" applyAlignment="1">
      <alignment horizontal="left"/>
    </xf>
    <xf numFmtId="49" fontId="8" fillId="0" borderId="1" xfId="0" applyNumberFormat="1" applyFont="1" applyBorder="1" applyAlignment="1">
      <alignment horizontal="left" vertical="center"/>
    </xf>
    <xf numFmtId="176" fontId="9" fillId="0" borderId="1" xfId="0" applyNumberFormat="1" applyFont="1" applyFill="1" applyBorder="1" applyAlignment="1">
      <alignment horizontal="left" vertical="center" wrapText="1"/>
    </xf>
    <xf numFmtId="49" fontId="9" fillId="0" borderId="1" xfId="0" applyNumberFormat="1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49" fontId="7" fillId="0" borderId="1" xfId="0" applyNumberFormat="1" applyFont="1" applyBorder="1" applyAlignment="1">
      <alignment horizontal="left" vertical="center"/>
    </xf>
    <xf numFmtId="176" fontId="10" fillId="0" borderId="1" xfId="0" applyNumberFormat="1" applyFont="1" applyFill="1" applyBorder="1" applyAlignment="1">
      <alignment horizontal="left" vertical="center" wrapText="1"/>
    </xf>
    <xf numFmtId="49" fontId="10" fillId="0" borderId="1" xfId="0" applyNumberFormat="1" applyFont="1" applyBorder="1" applyAlignment="1">
      <alignment horizontal="left" vertical="center"/>
    </xf>
    <xf numFmtId="49" fontId="7" fillId="0" borderId="1" xfId="0" applyNumberFormat="1" applyFont="1" applyFill="1" applyBorder="1" applyAlignment="1">
      <alignment horizontal="left" vertical="center"/>
    </xf>
    <xf numFmtId="49" fontId="11" fillId="0" borderId="1" xfId="0" applyNumberFormat="1" applyFont="1" applyFill="1" applyBorder="1" applyAlignment="1">
      <alignment horizontal="left" vertical="center"/>
    </xf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9"/>
  <sheetViews>
    <sheetView workbookViewId="0">
      <selection activeCell="N6" sqref="N6"/>
    </sheetView>
  </sheetViews>
  <sheetFormatPr defaultColWidth="9" defaultRowHeight="15"/>
  <cols>
    <col min="5" max="6" width="8.57142857142857" customWidth="1"/>
    <col min="7" max="7" width="10.2857142857143" customWidth="1"/>
    <col min="8" max="8" width="6.85714285714286" customWidth="1"/>
    <col min="9" max="9" width="12.2857142857143" customWidth="1"/>
    <col min="10" max="10" width="8.57142857142857" customWidth="1"/>
    <col min="11" max="11" width="10.2857142857143" customWidth="1"/>
    <col min="12" max="12" width="16.1428571428571" customWidth="1"/>
    <col min="14" max="14" width="8.57142857142857" customWidth="1"/>
  </cols>
  <sheetData>
    <row r="1" ht="25.5" customHeight="1" spans="1:15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7" t="s">
        <v>8</v>
      </c>
      <c r="J1" s="7" t="s">
        <v>9</v>
      </c>
      <c r="K1" s="7" t="s">
        <v>10</v>
      </c>
      <c r="L1" s="7" t="s">
        <v>11</v>
      </c>
      <c r="M1" s="7" t="s">
        <v>12</v>
      </c>
      <c r="N1" s="7" t="s">
        <v>13</v>
      </c>
      <c r="O1" s="7" t="s">
        <v>14</v>
      </c>
    </row>
    <row r="2" spans="1:15">
      <c r="A2" s="28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</row>
    <row r="3" spans="1:15">
      <c r="A3" s="28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</row>
    <row r="4" spans="1:15">
      <c r="A4" s="28"/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</row>
    <row r="5" spans="1:15">
      <c r="A5" s="28"/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</row>
    <row r="6" spans="1:15">
      <c r="A6" s="28"/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</row>
    <row r="7" spans="1:15">
      <c r="A7" s="28"/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</row>
    <row r="8" spans="1:15">
      <c r="A8" s="28"/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</row>
    <row r="9" spans="1:15">
      <c r="A9" s="28"/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</row>
    <row r="10" spans="1:15">
      <c r="A10" s="28"/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</row>
    <row r="11" spans="1:15">
      <c r="A11" s="28"/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</row>
    <row r="12" spans="1:15">
      <c r="A12" s="28"/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</row>
    <row r="13" spans="1:15">
      <c r="A13" s="28"/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</row>
    <row r="14" spans="1:15">
      <c r="A14" s="28"/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</row>
    <row r="15" spans="1:15">
      <c r="A15" s="28"/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</row>
    <row r="16" spans="1:15">
      <c r="A16" s="28"/>
      <c r="B16" s="28"/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</row>
    <row r="17" spans="1:15">
      <c r="A17" s="28"/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</row>
    <row r="18" spans="1:15">
      <c r="A18" s="28"/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</row>
    <row r="19" spans="1:15">
      <c r="A19" s="28"/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</row>
    <row r="20" spans="1:15">
      <c r="A20" s="28"/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</row>
    <row r="21" spans="1:15">
      <c r="A21" s="28"/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</row>
    <row r="22" spans="1:15">
      <c r="A22" s="28"/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</row>
    <row r="23" spans="1:15">
      <c r="A23" s="28"/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</row>
    <row r="24" spans="1:15">
      <c r="A24" s="28"/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</row>
    <row r="25" spans="1:15">
      <c r="A25" s="28"/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</row>
    <row r="26" spans="1:15">
      <c r="A26" s="28"/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</row>
    <row r="27" spans="1:15">
      <c r="A27" s="28"/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</row>
    <row r="28" spans="1:15">
      <c r="A28" s="28"/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</row>
    <row r="29" spans="1:15">
      <c r="A29" s="28"/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</row>
  </sheetData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8"/>
  <sheetViews>
    <sheetView tabSelected="1" topLeftCell="B1" workbookViewId="0">
      <selection activeCell="E48" sqref="E48"/>
    </sheetView>
  </sheetViews>
  <sheetFormatPr defaultColWidth="9" defaultRowHeight="15"/>
  <cols>
    <col min="1" max="1" width="9" hidden="1" customWidth="1"/>
    <col min="2" max="2" width="9" style="6"/>
    <col min="5" max="5" width="12.2857142857143" customWidth="1"/>
  </cols>
  <sheetData>
    <row r="1" ht="25.5" customHeight="1" spans="2:10">
      <c r="B1" s="7" t="s">
        <v>0</v>
      </c>
      <c r="C1" s="7" t="s">
        <v>1</v>
      </c>
      <c r="D1" s="7" t="s">
        <v>2</v>
      </c>
      <c r="E1" s="7" t="s">
        <v>4</v>
      </c>
      <c r="F1" s="7" t="s">
        <v>8</v>
      </c>
      <c r="G1" s="7" t="s">
        <v>9</v>
      </c>
      <c r="H1" s="7" t="s">
        <v>10</v>
      </c>
      <c r="I1" s="7" t="s">
        <v>11</v>
      </c>
      <c r="J1" s="7" t="s">
        <v>12</v>
      </c>
    </row>
    <row r="2" s="1" customFormat="1" spans="1:10">
      <c r="A2" s="8" t="s">
        <v>15</v>
      </c>
      <c r="B2" s="9" t="str">
        <f>REPLACE(A2,2,1,"*")</f>
        <v>龙*安</v>
      </c>
      <c r="C2" s="8" t="s">
        <v>16</v>
      </c>
      <c r="D2" s="8">
        <v>88</v>
      </c>
      <c r="E2" s="8" t="s">
        <v>17</v>
      </c>
      <c r="F2" s="10">
        <v>200</v>
      </c>
      <c r="G2" s="8" t="s">
        <v>18</v>
      </c>
      <c r="H2" s="8" t="s">
        <v>18</v>
      </c>
      <c r="I2" s="8">
        <v>200</v>
      </c>
      <c r="J2" s="8" t="s">
        <v>19</v>
      </c>
    </row>
    <row r="3" s="1" customFormat="1" spans="1:10">
      <c r="A3" s="8" t="s">
        <v>20</v>
      </c>
      <c r="B3" s="9" t="str">
        <f t="shared" ref="B3:B38" si="0">REPLACE(A3,2,1,"*")</f>
        <v>胡*碧</v>
      </c>
      <c r="C3" s="8" t="s">
        <v>21</v>
      </c>
      <c r="D3" s="8">
        <v>90</v>
      </c>
      <c r="E3" s="8" t="s">
        <v>17</v>
      </c>
      <c r="F3" s="10">
        <v>200</v>
      </c>
      <c r="G3" s="8" t="s">
        <v>18</v>
      </c>
      <c r="H3" s="8" t="s">
        <v>18</v>
      </c>
      <c r="I3" s="8">
        <v>200</v>
      </c>
      <c r="J3" s="8" t="s">
        <v>22</v>
      </c>
    </row>
    <row r="4" s="2" customFormat="1" spans="1:10">
      <c r="A4" s="11" t="s">
        <v>23</v>
      </c>
      <c r="B4" s="9" t="str">
        <f t="shared" si="0"/>
        <v>王*泽</v>
      </c>
      <c r="C4" s="11" t="s">
        <v>16</v>
      </c>
      <c r="D4" s="12">
        <v>87</v>
      </c>
      <c r="E4" s="11" t="s">
        <v>17</v>
      </c>
      <c r="F4" s="13">
        <v>200</v>
      </c>
      <c r="G4" s="12" t="s">
        <v>18</v>
      </c>
      <c r="H4" s="12" t="s">
        <v>18</v>
      </c>
      <c r="I4" s="12">
        <v>200</v>
      </c>
      <c r="J4" s="11" t="s">
        <v>24</v>
      </c>
    </row>
    <row r="5" s="1" customFormat="1" spans="1:10">
      <c r="A5" s="8" t="s">
        <v>25</v>
      </c>
      <c r="B5" s="9" t="str">
        <f t="shared" si="0"/>
        <v>卢*良</v>
      </c>
      <c r="C5" s="8" t="s">
        <v>16</v>
      </c>
      <c r="D5" s="8">
        <v>89</v>
      </c>
      <c r="E5" s="8" t="s">
        <v>17</v>
      </c>
      <c r="F5" s="10">
        <v>200</v>
      </c>
      <c r="G5" s="8" t="s">
        <v>18</v>
      </c>
      <c r="H5" s="8" t="s">
        <v>18</v>
      </c>
      <c r="I5" s="8">
        <v>200</v>
      </c>
      <c r="J5" s="8" t="s">
        <v>24</v>
      </c>
    </row>
    <row r="6" s="1" customFormat="1" spans="1:10">
      <c r="A6" s="8" t="s">
        <v>26</v>
      </c>
      <c r="B6" s="9" t="str">
        <f t="shared" si="0"/>
        <v>罗*良</v>
      </c>
      <c r="C6" s="8" t="s">
        <v>16</v>
      </c>
      <c r="D6" s="8">
        <v>91</v>
      </c>
      <c r="E6" s="8" t="s">
        <v>17</v>
      </c>
      <c r="F6" s="10">
        <v>200</v>
      </c>
      <c r="G6" s="8" t="s">
        <v>18</v>
      </c>
      <c r="H6" s="8" t="s">
        <v>18</v>
      </c>
      <c r="I6" s="8">
        <v>200</v>
      </c>
      <c r="J6" s="8" t="s">
        <v>24</v>
      </c>
    </row>
    <row r="7" s="1" customFormat="1" spans="1:10">
      <c r="A7" s="8" t="s">
        <v>27</v>
      </c>
      <c r="B7" s="9" t="str">
        <f t="shared" si="0"/>
        <v>陈*荣</v>
      </c>
      <c r="C7" s="8" t="s">
        <v>16</v>
      </c>
      <c r="D7" s="8">
        <v>89</v>
      </c>
      <c r="E7" s="8" t="s">
        <v>17</v>
      </c>
      <c r="F7" s="10">
        <v>200</v>
      </c>
      <c r="G7" s="8" t="s">
        <v>18</v>
      </c>
      <c r="H7" s="8" t="s">
        <v>18</v>
      </c>
      <c r="I7" s="8">
        <v>200</v>
      </c>
      <c r="J7" s="8" t="s">
        <v>28</v>
      </c>
    </row>
    <row r="8" s="1" customFormat="1" spans="1:10">
      <c r="A8" s="8" t="s">
        <v>29</v>
      </c>
      <c r="B8" s="9" t="str">
        <f t="shared" si="0"/>
        <v>谭*珍</v>
      </c>
      <c r="C8" s="8" t="s">
        <v>21</v>
      </c>
      <c r="D8" s="8">
        <v>94</v>
      </c>
      <c r="E8" s="8" t="s">
        <v>17</v>
      </c>
      <c r="F8" s="10">
        <v>200</v>
      </c>
      <c r="G8" s="8" t="s">
        <v>18</v>
      </c>
      <c r="H8" s="8" t="s">
        <v>18</v>
      </c>
      <c r="I8" s="8">
        <v>200</v>
      </c>
      <c r="J8" s="8" t="s">
        <v>30</v>
      </c>
    </row>
    <row r="9" s="1" customFormat="1" spans="1:10">
      <c r="A9" s="8" t="s">
        <v>31</v>
      </c>
      <c r="B9" s="9" t="str">
        <f t="shared" si="0"/>
        <v>卢*娥</v>
      </c>
      <c r="C9" s="8" t="s">
        <v>21</v>
      </c>
      <c r="D9" s="8">
        <v>90</v>
      </c>
      <c r="E9" s="8" t="s">
        <v>17</v>
      </c>
      <c r="F9" s="10">
        <v>200</v>
      </c>
      <c r="G9" s="8" t="s">
        <v>18</v>
      </c>
      <c r="H9" s="8" t="s">
        <v>18</v>
      </c>
      <c r="I9" s="8">
        <v>200</v>
      </c>
      <c r="J9" s="8" t="s">
        <v>32</v>
      </c>
    </row>
    <row r="10" s="1" customFormat="1" spans="1:10">
      <c r="A10" s="8" t="s">
        <v>33</v>
      </c>
      <c r="B10" s="9" t="str">
        <f t="shared" si="0"/>
        <v>廖*贞</v>
      </c>
      <c r="C10" s="8" t="s">
        <v>21</v>
      </c>
      <c r="D10" s="8">
        <v>91</v>
      </c>
      <c r="E10" s="8" t="s">
        <v>17</v>
      </c>
      <c r="F10" s="10">
        <v>200</v>
      </c>
      <c r="G10" s="8" t="s">
        <v>18</v>
      </c>
      <c r="H10" s="8" t="s">
        <v>18</v>
      </c>
      <c r="I10" s="8">
        <v>200</v>
      </c>
      <c r="J10" s="8" t="s">
        <v>34</v>
      </c>
    </row>
    <row r="11" s="1" customFormat="1" spans="1:10">
      <c r="A11" s="8" t="s">
        <v>35</v>
      </c>
      <c r="B11" s="9" t="str">
        <f t="shared" si="0"/>
        <v>郑*英</v>
      </c>
      <c r="C11" s="8" t="s">
        <v>21</v>
      </c>
      <c r="D11" s="8">
        <v>88</v>
      </c>
      <c r="E11" s="8" t="s">
        <v>17</v>
      </c>
      <c r="F11" s="10">
        <v>200</v>
      </c>
      <c r="G11" s="8" t="s">
        <v>18</v>
      </c>
      <c r="H11" s="8" t="s">
        <v>18</v>
      </c>
      <c r="I11" s="8">
        <v>200</v>
      </c>
      <c r="J11" s="8" t="s">
        <v>34</v>
      </c>
    </row>
    <row r="12" s="1" customFormat="1" spans="1:10">
      <c r="A12" s="8" t="s">
        <v>36</v>
      </c>
      <c r="B12" s="9" t="str">
        <f t="shared" si="0"/>
        <v>宁*碧</v>
      </c>
      <c r="C12" s="8" t="s">
        <v>16</v>
      </c>
      <c r="D12" s="8">
        <v>96</v>
      </c>
      <c r="E12" s="8" t="s">
        <v>17</v>
      </c>
      <c r="F12" s="10">
        <v>200</v>
      </c>
      <c r="G12" s="8" t="s">
        <v>18</v>
      </c>
      <c r="H12" s="8" t="s">
        <v>18</v>
      </c>
      <c r="I12" s="8">
        <v>200</v>
      </c>
      <c r="J12" s="8" t="s">
        <v>34</v>
      </c>
    </row>
    <row r="13" s="1" customFormat="1" spans="1:10">
      <c r="A13" s="8" t="s">
        <v>37</v>
      </c>
      <c r="B13" s="9" t="str">
        <f t="shared" si="0"/>
        <v>吴*洪</v>
      </c>
      <c r="C13" s="8" t="s">
        <v>16</v>
      </c>
      <c r="D13" s="8">
        <v>91</v>
      </c>
      <c r="E13" s="8" t="s">
        <v>17</v>
      </c>
      <c r="F13" s="10">
        <v>200</v>
      </c>
      <c r="G13" s="8" t="s">
        <v>18</v>
      </c>
      <c r="H13" s="8" t="s">
        <v>18</v>
      </c>
      <c r="I13" s="8">
        <v>200</v>
      </c>
      <c r="J13" s="8" t="s">
        <v>38</v>
      </c>
    </row>
    <row r="14" s="1" customFormat="1" customHeight="1" spans="1:10">
      <c r="A14" s="8" t="s">
        <v>39</v>
      </c>
      <c r="B14" s="9" t="str">
        <f t="shared" si="0"/>
        <v>刘*贞</v>
      </c>
      <c r="C14" s="8" t="s">
        <v>21</v>
      </c>
      <c r="D14" s="8">
        <v>96</v>
      </c>
      <c r="E14" s="8" t="s">
        <v>17</v>
      </c>
      <c r="F14" s="10">
        <v>200</v>
      </c>
      <c r="G14" s="8" t="s">
        <v>18</v>
      </c>
      <c r="H14" s="8" t="s">
        <v>18</v>
      </c>
      <c r="I14" s="8">
        <v>200</v>
      </c>
      <c r="J14" s="8" t="s">
        <v>40</v>
      </c>
    </row>
    <row r="15" s="1" customFormat="1" spans="1:10">
      <c r="A15" s="8" t="s">
        <v>41</v>
      </c>
      <c r="B15" s="9" t="str">
        <f t="shared" si="0"/>
        <v>谭*珍</v>
      </c>
      <c r="C15" s="8" t="s">
        <v>21</v>
      </c>
      <c r="D15" s="8">
        <v>94</v>
      </c>
      <c r="E15" s="8" t="s">
        <v>17</v>
      </c>
      <c r="F15" s="10">
        <v>200</v>
      </c>
      <c r="G15" s="8" t="s">
        <v>18</v>
      </c>
      <c r="H15" s="8" t="s">
        <v>18</v>
      </c>
      <c r="I15" s="8">
        <v>200</v>
      </c>
      <c r="J15" s="8" t="s">
        <v>42</v>
      </c>
    </row>
    <row r="16" s="1" customFormat="1" spans="1:10">
      <c r="A16" s="8" t="s">
        <v>43</v>
      </c>
      <c r="B16" s="9" t="str">
        <f t="shared" si="0"/>
        <v>蒋*六</v>
      </c>
      <c r="C16" s="8" t="s">
        <v>16</v>
      </c>
      <c r="D16" s="8">
        <v>86</v>
      </c>
      <c r="E16" s="8" t="s">
        <v>17</v>
      </c>
      <c r="F16" s="10">
        <v>200</v>
      </c>
      <c r="G16" s="8" t="s">
        <v>18</v>
      </c>
      <c r="H16" s="8" t="s">
        <v>18</v>
      </c>
      <c r="I16" s="8">
        <v>200</v>
      </c>
      <c r="J16" s="8" t="s">
        <v>22</v>
      </c>
    </row>
    <row r="17" s="1" customFormat="1" spans="1:10">
      <c r="A17" s="8" t="s">
        <v>44</v>
      </c>
      <c r="B17" s="9" t="str">
        <f t="shared" si="0"/>
        <v>景*珍</v>
      </c>
      <c r="C17" s="8" t="s">
        <v>21</v>
      </c>
      <c r="D17" s="8">
        <v>94</v>
      </c>
      <c r="E17" s="8" t="s">
        <v>17</v>
      </c>
      <c r="F17" s="10">
        <v>200</v>
      </c>
      <c r="G17" s="8" t="s">
        <v>18</v>
      </c>
      <c r="H17" s="8" t="s">
        <v>18</v>
      </c>
      <c r="I17" s="8">
        <v>200</v>
      </c>
      <c r="J17" s="8" t="s">
        <v>32</v>
      </c>
    </row>
    <row r="18" s="1" customFormat="1" spans="1:10">
      <c r="A18" s="8" t="s">
        <v>45</v>
      </c>
      <c r="B18" s="9" t="str">
        <f t="shared" si="0"/>
        <v>卢*贞</v>
      </c>
      <c r="C18" s="8" t="s">
        <v>21</v>
      </c>
      <c r="D18" s="8">
        <v>87</v>
      </c>
      <c r="E18" s="8" t="s">
        <v>17</v>
      </c>
      <c r="F18" s="10">
        <v>200</v>
      </c>
      <c r="G18" s="8" t="s">
        <v>18</v>
      </c>
      <c r="H18" s="8" t="s">
        <v>18</v>
      </c>
      <c r="I18" s="8">
        <v>200</v>
      </c>
      <c r="J18" s="8" t="s">
        <v>19</v>
      </c>
    </row>
    <row r="19" s="1" customFormat="1" spans="1:10">
      <c r="A19" s="8" t="s">
        <v>46</v>
      </c>
      <c r="B19" s="9" t="str">
        <f t="shared" si="0"/>
        <v>周*基</v>
      </c>
      <c r="C19" s="8" t="s">
        <v>16</v>
      </c>
      <c r="D19" s="8">
        <v>86</v>
      </c>
      <c r="E19" s="8" t="s">
        <v>17</v>
      </c>
      <c r="F19" s="10">
        <v>200</v>
      </c>
      <c r="G19" s="8" t="s">
        <v>18</v>
      </c>
      <c r="H19" s="8" t="s">
        <v>18</v>
      </c>
      <c r="I19" s="8">
        <v>200</v>
      </c>
      <c r="J19" s="8" t="s">
        <v>32</v>
      </c>
    </row>
    <row r="20" s="1" customFormat="1" spans="1:10">
      <c r="A20" s="8" t="s">
        <v>47</v>
      </c>
      <c r="B20" s="9" t="str">
        <f t="shared" si="0"/>
        <v>骆*现</v>
      </c>
      <c r="C20" s="8" t="s">
        <v>21</v>
      </c>
      <c r="D20" s="8">
        <v>86</v>
      </c>
      <c r="E20" s="8" t="s">
        <v>17</v>
      </c>
      <c r="F20" s="10">
        <v>200</v>
      </c>
      <c r="G20" s="8" t="s">
        <v>18</v>
      </c>
      <c r="H20" s="8" t="s">
        <v>18</v>
      </c>
      <c r="I20" s="8">
        <v>200</v>
      </c>
      <c r="J20" s="8" t="s">
        <v>30</v>
      </c>
    </row>
    <row r="21" spans="1:10">
      <c r="A21" s="8" t="s">
        <v>48</v>
      </c>
      <c r="B21" s="9" t="str">
        <f t="shared" si="0"/>
        <v>李*珍</v>
      </c>
      <c r="C21" s="8" t="s">
        <v>21</v>
      </c>
      <c r="D21" s="8">
        <v>84</v>
      </c>
      <c r="E21" s="8" t="s">
        <v>17</v>
      </c>
      <c r="F21" s="10">
        <v>200</v>
      </c>
      <c r="G21" s="8" t="s">
        <v>18</v>
      </c>
      <c r="H21" s="8" t="s">
        <v>18</v>
      </c>
      <c r="I21" s="8">
        <v>200</v>
      </c>
      <c r="J21" s="8" t="s">
        <v>49</v>
      </c>
    </row>
    <row r="22" spans="1:10">
      <c r="A22" s="8" t="s">
        <v>50</v>
      </c>
      <c r="B22" s="9" t="str">
        <f t="shared" si="0"/>
        <v>刘*碧</v>
      </c>
      <c r="C22" s="8" t="s">
        <v>21</v>
      </c>
      <c r="D22" s="8" t="s">
        <v>51</v>
      </c>
      <c r="E22" s="8" t="s">
        <v>17</v>
      </c>
      <c r="F22" s="10">
        <v>200</v>
      </c>
      <c r="G22" s="8" t="s">
        <v>18</v>
      </c>
      <c r="H22" s="8" t="s">
        <v>18</v>
      </c>
      <c r="I22" s="8">
        <v>200</v>
      </c>
      <c r="J22" s="8" t="s">
        <v>34</v>
      </c>
    </row>
    <row r="23" spans="1:10">
      <c r="A23" s="8" t="s">
        <v>52</v>
      </c>
      <c r="B23" s="9" t="str">
        <f t="shared" si="0"/>
        <v>蓝*喜</v>
      </c>
      <c r="C23" s="8" t="s">
        <v>16</v>
      </c>
      <c r="D23" s="8" t="s">
        <v>53</v>
      </c>
      <c r="E23" s="8" t="s">
        <v>17</v>
      </c>
      <c r="F23" s="10">
        <v>200</v>
      </c>
      <c r="G23" s="8" t="s">
        <v>18</v>
      </c>
      <c r="H23" s="8" t="s">
        <v>18</v>
      </c>
      <c r="I23" s="8">
        <v>200</v>
      </c>
      <c r="J23" s="8" t="s">
        <v>34</v>
      </c>
    </row>
    <row r="24" spans="1:10">
      <c r="A24" s="8" t="s">
        <v>54</v>
      </c>
      <c r="B24" s="9" t="str">
        <f t="shared" si="0"/>
        <v>章*权</v>
      </c>
      <c r="C24" s="8" t="s">
        <v>16</v>
      </c>
      <c r="D24" s="8" t="s">
        <v>53</v>
      </c>
      <c r="E24" s="8" t="s">
        <v>17</v>
      </c>
      <c r="F24" s="10">
        <v>200</v>
      </c>
      <c r="G24" s="8" t="s">
        <v>18</v>
      </c>
      <c r="H24" s="8" t="s">
        <v>18</v>
      </c>
      <c r="I24" s="8">
        <v>200</v>
      </c>
      <c r="J24" s="8" t="s">
        <v>28</v>
      </c>
    </row>
    <row r="25" s="3" customFormat="1" spans="1:10">
      <c r="A25" s="11" t="s">
        <v>55</v>
      </c>
      <c r="B25" s="9" t="str">
        <f t="shared" si="0"/>
        <v>陈*贞</v>
      </c>
      <c r="C25" s="11" t="s">
        <v>21</v>
      </c>
      <c r="D25" s="12" t="s">
        <v>53</v>
      </c>
      <c r="E25" s="11" t="s">
        <v>17</v>
      </c>
      <c r="F25" s="13">
        <v>200</v>
      </c>
      <c r="G25" s="12" t="s">
        <v>18</v>
      </c>
      <c r="H25" s="12" t="s">
        <v>18</v>
      </c>
      <c r="I25" s="12">
        <v>200</v>
      </c>
      <c r="J25" s="11" t="s">
        <v>56</v>
      </c>
    </row>
    <row r="26" spans="1:10">
      <c r="A26" s="8" t="s">
        <v>57</v>
      </c>
      <c r="B26" s="9" t="str">
        <f t="shared" si="0"/>
        <v>卢*珍</v>
      </c>
      <c r="C26" s="8" t="s">
        <v>21</v>
      </c>
      <c r="D26" s="8" t="s">
        <v>53</v>
      </c>
      <c r="E26" s="8" t="s">
        <v>17</v>
      </c>
      <c r="F26" s="14">
        <v>200</v>
      </c>
      <c r="G26" s="8" t="s">
        <v>18</v>
      </c>
      <c r="H26" s="8" t="s">
        <v>18</v>
      </c>
      <c r="I26" s="8">
        <v>200</v>
      </c>
      <c r="J26" s="8" t="s">
        <v>40</v>
      </c>
    </row>
    <row r="27" spans="1:10">
      <c r="A27" s="8" t="s">
        <v>58</v>
      </c>
      <c r="B27" s="9" t="str">
        <f t="shared" si="0"/>
        <v>胡*清</v>
      </c>
      <c r="C27" s="8" t="s">
        <v>16</v>
      </c>
      <c r="D27" s="8">
        <v>90</v>
      </c>
      <c r="E27" s="8" t="s">
        <v>17</v>
      </c>
      <c r="F27" s="14">
        <v>200</v>
      </c>
      <c r="G27" s="8" t="s">
        <v>18</v>
      </c>
      <c r="H27" s="8" t="s">
        <v>18</v>
      </c>
      <c r="I27" s="8">
        <v>200</v>
      </c>
      <c r="J27" s="8" t="s">
        <v>30</v>
      </c>
    </row>
    <row r="28" spans="1:10">
      <c r="A28" s="8" t="s">
        <v>59</v>
      </c>
      <c r="B28" s="9" t="str">
        <f t="shared" si="0"/>
        <v>陈*碧</v>
      </c>
      <c r="C28" s="8" t="s">
        <v>21</v>
      </c>
      <c r="D28" s="8" t="s">
        <v>60</v>
      </c>
      <c r="E28" s="8" t="s">
        <v>17</v>
      </c>
      <c r="F28" s="15">
        <v>200</v>
      </c>
      <c r="G28" s="8" t="s">
        <v>18</v>
      </c>
      <c r="H28" s="8" t="s">
        <v>18</v>
      </c>
      <c r="I28" s="8">
        <v>200</v>
      </c>
      <c r="J28" s="8" t="s">
        <v>30</v>
      </c>
    </row>
    <row r="29" spans="1:10">
      <c r="A29" s="8" t="s">
        <v>61</v>
      </c>
      <c r="B29" s="9" t="str">
        <f t="shared" si="0"/>
        <v>彭*发</v>
      </c>
      <c r="C29" s="8" t="s">
        <v>16</v>
      </c>
      <c r="D29" s="8" t="s">
        <v>53</v>
      </c>
      <c r="E29" s="8" t="s">
        <v>17</v>
      </c>
      <c r="F29" s="14">
        <v>200</v>
      </c>
      <c r="G29" s="8" t="s">
        <v>18</v>
      </c>
      <c r="H29" s="8" t="s">
        <v>18</v>
      </c>
      <c r="I29" s="8">
        <v>200</v>
      </c>
      <c r="J29" s="8" t="s">
        <v>28</v>
      </c>
    </row>
    <row r="30" spans="1:10">
      <c r="A30" s="8" t="s">
        <v>62</v>
      </c>
      <c r="B30" s="9" t="str">
        <f t="shared" si="0"/>
        <v>陈*碧</v>
      </c>
      <c r="C30" s="8" t="s">
        <v>21</v>
      </c>
      <c r="D30" s="8" t="s">
        <v>63</v>
      </c>
      <c r="E30" s="8" t="s">
        <v>17</v>
      </c>
      <c r="F30" s="14">
        <v>200</v>
      </c>
      <c r="G30" s="8" t="s">
        <v>18</v>
      </c>
      <c r="H30" s="8" t="s">
        <v>18</v>
      </c>
      <c r="I30" s="8">
        <v>200</v>
      </c>
      <c r="J30" s="8" t="s">
        <v>38</v>
      </c>
    </row>
    <row r="31" s="4" customFormat="1" spans="1:10">
      <c r="A31" s="16" t="s">
        <v>64</v>
      </c>
      <c r="B31" s="9" t="str">
        <f t="shared" si="0"/>
        <v>卢*秀</v>
      </c>
      <c r="C31" s="16" t="s">
        <v>21</v>
      </c>
      <c r="D31" s="17" t="s">
        <v>63</v>
      </c>
      <c r="E31" s="18" t="s">
        <v>17</v>
      </c>
      <c r="F31" s="19">
        <v>200</v>
      </c>
      <c r="G31" s="20" t="s">
        <v>18</v>
      </c>
      <c r="H31" s="20" t="s">
        <v>18</v>
      </c>
      <c r="I31" s="20">
        <v>200</v>
      </c>
      <c r="J31" s="18" t="s">
        <v>34</v>
      </c>
    </row>
    <row r="32" spans="1:10">
      <c r="A32" s="21" t="s">
        <v>65</v>
      </c>
      <c r="B32" s="9" t="str">
        <f t="shared" si="0"/>
        <v>刘*国</v>
      </c>
      <c r="C32" s="21" t="s">
        <v>16</v>
      </c>
      <c r="D32" s="22">
        <v>80</v>
      </c>
      <c r="E32" s="23" t="s">
        <v>17</v>
      </c>
      <c r="F32" s="24">
        <v>200</v>
      </c>
      <c r="G32" s="25" t="s">
        <v>18</v>
      </c>
      <c r="H32" s="25" t="s">
        <v>18</v>
      </c>
      <c r="I32" s="25">
        <v>200</v>
      </c>
      <c r="J32" s="21" t="s">
        <v>49</v>
      </c>
    </row>
    <row r="33" spans="1:10">
      <c r="A33" s="21" t="s">
        <v>66</v>
      </c>
      <c r="B33" s="9" t="str">
        <f t="shared" si="0"/>
        <v>卢*珍</v>
      </c>
      <c r="C33" s="21" t="s">
        <v>21</v>
      </c>
      <c r="D33" s="22">
        <v>81</v>
      </c>
      <c r="E33" s="23" t="s">
        <v>17</v>
      </c>
      <c r="F33" s="24">
        <v>200</v>
      </c>
      <c r="G33" s="25" t="s">
        <v>18</v>
      </c>
      <c r="H33" s="25" t="s">
        <v>18</v>
      </c>
      <c r="I33" s="25">
        <v>200</v>
      </c>
      <c r="J33" s="22" t="s">
        <v>32</v>
      </c>
    </row>
    <row r="34" spans="1:10">
      <c r="A34" s="21" t="s">
        <v>67</v>
      </c>
      <c r="B34" s="9" t="str">
        <f t="shared" si="0"/>
        <v>卢*珍</v>
      </c>
      <c r="C34" s="21" t="s">
        <v>21</v>
      </c>
      <c r="D34" s="22">
        <v>80</v>
      </c>
      <c r="E34" s="23" t="s">
        <v>17</v>
      </c>
      <c r="F34" s="24">
        <v>200</v>
      </c>
      <c r="G34" s="25" t="s">
        <v>18</v>
      </c>
      <c r="H34" s="25" t="s">
        <v>18</v>
      </c>
      <c r="I34" s="25">
        <v>200</v>
      </c>
      <c r="J34" s="22" t="s">
        <v>28</v>
      </c>
    </row>
    <row r="35" s="3" customFormat="1" spans="1:10">
      <c r="A35" s="26" t="s">
        <v>68</v>
      </c>
      <c r="B35" s="9" t="str">
        <f t="shared" si="0"/>
        <v>陈*辉</v>
      </c>
      <c r="C35" s="26" t="s">
        <v>16</v>
      </c>
      <c r="D35" s="26" t="s">
        <v>69</v>
      </c>
      <c r="E35" s="23" t="s">
        <v>17</v>
      </c>
      <c r="F35" s="24">
        <v>200</v>
      </c>
      <c r="G35" s="25" t="s">
        <v>18</v>
      </c>
      <c r="H35" s="25" t="s">
        <v>18</v>
      </c>
      <c r="I35" s="25">
        <v>200</v>
      </c>
      <c r="J35" s="21" t="s">
        <v>56</v>
      </c>
    </row>
    <row r="36" s="3" customFormat="1" spans="1:10">
      <c r="A36" s="27" t="s">
        <v>70</v>
      </c>
      <c r="B36" s="9" t="str">
        <f t="shared" si="0"/>
        <v>毛*碧</v>
      </c>
      <c r="C36" s="27" t="s">
        <v>21</v>
      </c>
      <c r="D36" s="27" t="s">
        <v>71</v>
      </c>
      <c r="E36" s="23" t="s">
        <v>17</v>
      </c>
      <c r="F36" s="24">
        <v>200</v>
      </c>
      <c r="G36" s="25" t="s">
        <v>18</v>
      </c>
      <c r="H36" s="25" t="s">
        <v>18</v>
      </c>
      <c r="I36" s="25">
        <v>200</v>
      </c>
      <c r="J36" s="21" t="s">
        <v>38</v>
      </c>
    </row>
    <row r="37" s="5" customFormat="1" spans="1:10">
      <c r="A37" s="21" t="s">
        <v>72</v>
      </c>
      <c r="B37" s="9" t="str">
        <f t="shared" si="0"/>
        <v>徐*明</v>
      </c>
      <c r="C37" s="21" t="s">
        <v>16</v>
      </c>
      <c r="D37" s="22">
        <v>80</v>
      </c>
      <c r="E37" s="23" t="s">
        <v>17</v>
      </c>
      <c r="F37" s="24">
        <v>200</v>
      </c>
      <c r="G37" s="25" t="s">
        <v>18</v>
      </c>
      <c r="H37" s="25" t="s">
        <v>18</v>
      </c>
      <c r="I37" s="25">
        <v>200</v>
      </c>
      <c r="J37" s="21" t="s">
        <v>28</v>
      </c>
    </row>
    <row r="38" s="3" customFormat="1" spans="1:10">
      <c r="A38" s="21" t="s">
        <v>73</v>
      </c>
      <c r="B38" s="9" t="str">
        <f t="shared" si="0"/>
        <v>章*前</v>
      </c>
      <c r="C38" s="21" t="s">
        <v>16</v>
      </c>
      <c r="D38" s="22">
        <v>81</v>
      </c>
      <c r="E38" s="23" t="s">
        <v>17</v>
      </c>
      <c r="F38" s="24">
        <v>200</v>
      </c>
      <c r="G38" s="25" t="s">
        <v>18</v>
      </c>
      <c r="H38" s="25" t="s">
        <v>18</v>
      </c>
      <c r="I38" s="25">
        <v>200</v>
      </c>
      <c r="J38" s="21" t="s">
        <v>19</v>
      </c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失能</vt:lpstr>
      <vt:lpstr>高龄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ysr限量版</cp:lastModifiedBy>
  <dcterms:created xsi:type="dcterms:W3CDTF">2022-07-13T03:17:00Z</dcterms:created>
  <dcterms:modified xsi:type="dcterms:W3CDTF">2023-08-17T08:22:39Z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C176905851C645AEAC7846208BCAC292</vt:lpwstr>
  </property>
  <property fmtid="{D5CDD505-2E9C-101B-9397-08002B2CF9AE}" pid="3" name="KSOProductBuildVer">
    <vt:lpwstr>2052-11.1.0.14309</vt:lpwstr>
  </property>
</Properties>
</file>