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975" windowHeight="9675"/>
  </bookViews>
  <sheets>
    <sheet name="垫江县殡仪馆骨灰堂建设项目装修工程清单" sheetId="4" r:id="rId1"/>
  </sheets>
  <definedNames>
    <definedName name="_xlnm.Print_Titles" localSheetId="0">垫江县殡仪馆骨灰堂建设项目装修工程清单!$1:$3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<sst xmlns="http://schemas.openxmlformats.org/spreadsheetml/2006/main" count="16" uniqueCount="15">
  <si>
    <t>垫江县2022年市级丘陵山区高标准农田改造提升示范项目沙坪镇金属网栏采购安装项目清单计价表</t>
  </si>
  <si>
    <t>单位：元</t>
  </si>
  <si>
    <t>序号</t>
  </si>
  <si>
    <t>项目名称</t>
  </si>
  <si>
    <t>项目特征</t>
  </si>
  <si>
    <t>计量
单位</t>
  </si>
  <si>
    <t>工程量</t>
  </si>
  <si>
    <t>综合单价</t>
  </si>
  <si>
    <t>合价</t>
  </si>
  <si>
    <t>备注</t>
  </si>
  <si>
    <t>成品金属网栏（含配套立柱）</t>
  </si>
  <si>
    <t>1.浸塑金属网（勾丝网8厘米孔2.0粗），颜色为绿色，边框为40*4钢板，立柱Φ50*2钢管，材质为Q235B，间距2m。
2.本次采购金属网栏高为1.2米，包安装含立柱基础混凝土原材料。
3.本项目共有水池约24个，每个池子挂两块安全警示牌。</t>
  </si>
  <si>
    <t>m</t>
  </si>
  <si>
    <t>项目特征中所有内容均包含在综合单价内，请投标人综合考虑。</t>
  </si>
  <si>
    <t>注：1.包含但不限于工程直接费用、施工设备费、设备调试费、设备试运行费、劳务费、管理费、材料费、安装费、维护费、保险费、临时费、安全文明施工费、加班费、二次转运费、措施费、利润、税金、政策性文件规定的所有费用，以及施工中场地内的清洁及产生的废渣、弃土、垃圾等的清除处理费。</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</si>
</sst>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6">
    <font>
      <sz val="9"/>
      <color theme="1"/>
      <name val="??"/>
      <charset val="134"/>
      <scheme val="minor"/>
    </font>
    <font>
      <b/>
      <sz val="20"/>
      <name val="宋体"/>
      <charset val="134"/>
    </font>
    <font>
      <sz val="12"/>
      <name val="宋体"/>
      <charset val="134"/>
    </font>
    <font>
      <sz val="9"/>
      <name val="宋体"/>
      <charset val="134"/>
    </font>
    <font>
      <sz val="11"/>
      <name val="宋体"/>
      <charset val="134"/>
    </font>
    <font>
      <sz val="11"/>
      <color theme="1"/>
      <name val="宋体"/>
      <charset val="134"/>
    </font>
    <font>
      <sz val="11"/>
      <color theme="1"/>
      <name val="??"/>
      <charset val="134"/>
      <scheme val="minor"/>
    </font>
    <font>
      <u/>
      <sz val="11"/>
      <color rgb="FF0000FF"/>
      <name val="??"/>
      <charset val="0"/>
      <scheme val="minor"/>
    </font>
    <font>
      <u/>
      <sz val="11"/>
      <color rgb="FF800080"/>
      <name val="??"/>
      <charset val="0"/>
      <scheme val="minor"/>
    </font>
    <font>
      <sz val="11"/>
      <color rgb="FFFF0000"/>
      <name val="??"/>
      <charset val="0"/>
      <scheme val="minor"/>
    </font>
    <font>
      <b/>
      <sz val="18"/>
      <color theme="3"/>
      <name val="??"/>
      <charset val="134"/>
      <scheme val="minor"/>
    </font>
    <font>
      <i/>
      <sz val="11"/>
      <color rgb="FF7F7F7F"/>
      <name val="??"/>
      <charset val="0"/>
      <scheme val="minor"/>
    </font>
    <font>
      <b/>
      <sz val="15"/>
      <color theme="3"/>
      <name val="??"/>
      <charset val="134"/>
      <scheme val="minor"/>
    </font>
    <font>
      <b/>
      <sz val="13"/>
      <color theme="3"/>
      <name val="??"/>
      <charset val="134"/>
      <scheme val="minor"/>
    </font>
    <font>
      <b/>
      <sz val="11"/>
      <color theme="3"/>
      <name val="??"/>
      <charset val="134"/>
      <scheme val="minor"/>
    </font>
    <font>
      <sz val="11"/>
      <color rgb="FF3F3F76"/>
      <name val="??"/>
      <charset val="0"/>
      <scheme val="minor"/>
    </font>
    <font>
      <b/>
      <sz val="11"/>
      <color rgb="FF3F3F3F"/>
      <name val="??"/>
      <charset val="0"/>
      <scheme val="minor"/>
    </font>
    <font>
      <b/>
      <sz val="11"/>
      <color rgb="FFFA7D00"/>
      <name val="??"/>
      <charset val="0"/>
      <scheme val="minor"/>
    </font>
    <font>
      <b/>
      <sz val="11"/>
      <color rgb="FFFFFFFF"/>
      <name val="??"/>
      <charset val="0"/>
      <scheme val="minor"/>
    </font>
    <font>
      <sz val="11"/>
      <color rgb="FFFA7D00"/>
      <name val="??"/>
      <charset val="0"/>
      <scheme val="minor"/>
    </font>
    <font>
      <b/>
      <sz val="11"/>
      <color theme="1"/>
      <name val="??"/>
      <charset val="0"/>
      <scheme val="minor"/>
    </font>
    <font>
      <sz val="11"/>
      <color rgb="FF006100"/>
      <name val="??"/>
      <charset val="0"/>
      <scheme val="minor"/>
    </font>
    <font>
      <sz val="11"/>
      <color rgb="FF9C0006"/>
      <name val="??"/>
      <charset val="0"/>
      <scheme val="minor"/>
    </font>
    <font>
      <sz val="11"/>
      <color rgb="FF9C6500"/>
      <name val="??"/>
      <charset val="0"/>
      <scheme val="minor"/>
    </font>
    <font>
      <sz val="11"/>
      <color theme="0"/>
      <name val="??"/>
      <charset val="0"/>
      <scheme val="minor"/>
    </font>
    <font>
      <sz val="11"/>
      <color theme="1"/>
      <name val="??"/>
      <charset val="0"/>
      <scheme val="minor"/>
    </font>
  </fonts>
  <fills count="34">
    <fill>
      <patternFill patternType="none"/>
    </fill>
    <fill>
      <patternFill patternType="gray125"/>
    </fill>
    <fill>
      <patternFill patternType="solid">
        <fgColor indexed="9"/>
        <bgColor indexed="1"/>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indexed="8"/>
      </top>
      <bottom style="thin">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6" fillId="0" borderId="0" applyFont="0" applyFill="0" applyBorder="0" applyAlignment="0" applyProtection="0">
      <alignment vertical="center"/>
    </xf>
    <xf numFmtId="44" fontId="6" fillId="0" borderId="0" applyFont="0" applyFill="0" applyBorder="0" applyAlignment="0" applyProtection="0">
      <alignment vertical="center"/>
    </xf>
    <xf numFmtId="9" fontId="6" fillId="0" borderId="0" applyFont="0" applyFill="0" applyBorder="0" applyAlignment="0" applyProtection="0">
      <alignment vertical="center"/>
    </xf>
    <xf numFmtId="41" fontId="6" fillId="0" borderId="0" applyFont="0" applyFill="0" applyBorder="0" applyAlignment="0" applyProtection="0">
      <alignment vertical="center"/>
    </xf>
    <xf numFmtId="42" fontId="6"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6" fillId="3"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4" borderId="6" applyNumberFormat="0" applyAlignment="0" applyProtection="0">
      <alignment vertical="center"/>
    </xf>
    <xf numFmtId="0" fontId="16" fillId="5" borderId="7" applyNumberFormat="0" applyAlignment="0" applyProtection="0">
      <alignment vertical="center"/>
    </xf>
    <xf numFmtId="0" fontId="17" fillId="5" borderId="6" applyNumberFormat="0" applyAlignment="0" applyProtection="0">
      <alignment vertical="center"/>
    </xf>
    <xf numFmtId="0" fontId="18" fillId="6"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xf numFmtId="0" fontId="0" fillId="0" borderId="0"/>
  </cellStyleXfs>
  <cellXfs count="18">
    <xf numFmtId="0" fontId="0" fillId="0" borderId="0" xfId="49"/>
    <xf numFmtId="0" fontId="0" fillId="0" borderId="0" xfId="49" applyAlignment="1">
      <alignment horizontal="left"/>
    </xf>
    <xf numFmtId="0" fontId="0" fillId="0" borderId="0" xfId="49" applyAlignment="1">
      <alignment horizontal="center"/>
    </xf>
    <xf numFmtId="176" fontId="0" fillId="0" borderId="0" xfId="49" applyNumberFormat="1" applyAlignment="1">
      <alignment horizontal="center" vertical="center"/>
    </xf>
    <xf numFmtId="0" fontId="1" fillId="2" borderId="0" xfId="49" applyFont="1" applyFill="1" applyBorder="1" applyAlignment="1">
      <alignment horizontal="center" vertical="center" wrapText="1"/>
    </xf>
    <xf numFmtId="0" fontId="1" fillId="2" borderId="0" xfId="49" applyFont="1" applyFill="1" applyBorder="1" applyAlignment="1">
      <alignment horizontal="left" vertical="center" wrapText="1"/>
    </xf>
    <xf numFmtId="176" fontId="1" fillId="2" borderId="0" xfId="49" applyNumberFormat="1" applyFont="1" applyFill="1" applyBorder="1" applyAlignment="1">
      <alignment horizontal="center" vertical="center" wrapText="1"/>
    </xf>
    <xf numFmtId="176" fontId="2" fillId="2" borderId="0" xfId="49" applyNumberFormat="1" applyFont="1" applyFill="1" applyBorder="1" applyAlignment="1">
      <alignment horizontal="right" vertical="center" wrapText="1"/>
    </xf>
    <xf numFmtId="0" fontId="2" fillId="2" borderId="1" xfId="49" applyFont="1" applyFill="1" applyBorder="1" applyAlignment="1">
      <alignment horizontal="center" vertical="center" wrapText="1"/>
    </xf>
    <xf numFmtId="0" fontId="3" fillId="2" borderId="1" xfId="49" applyFont="1" applyFill="1" applyBorder="1" applyAlignment="1">
      <alignment horizontal="center" vertical="center" wrapText="1"/>
    </xf>
    <xf numFmtId="0" fontId="3" fillId="2" borderId="1" xfId="49" applyFont="1" applyFill="1" applyBorder="1" applyAlignment="1">
      <alignment horizontal="left" vertical="center" wrapText="1"/>
    </xf>
    <xf numFmtId="0" fontId="4" fillId="2" borderId="2" xfId="49" applyFont="1" applyFill="1" applyBorder="1" applyAlignment="1">
      <alignment horizontal="center" vertical="center" wrapText="1"/>
    </xf>
    <xf numFmtId="0" fontId="3" fillId="2" borderId="2" xfId="49" applyFont="1" applyFill="1" applyBorder="1" applyAlignment="1">
      <alignment horizontal="right" vertical="center" wrapText="1"/>
    </xf>
    <xf numFmtId="176" fontId="3" fillId="2" borderId="1" xfId="49" applyNumberFormat="1" applyFont="1" applyFill="1" applyBorder="1" applyAlignment="1">
      <alignment horizontal="center" vertical="center" wrapText="1"/>
    </xf>
    <xf numFmtId="0" fontId="5" fillId="0" borderId="1" xfId="0" applyFont="1" applyBorder="1" applyAlignment="1">
      <alignment horizontal="center" vertical="center"/>
    </xf>
    <xf numFmtId="176" fontId="0" fillId="0" borderId="1" xfId="49" applyNumberFormat="1" applyBorder="1" applyAlignment="1">
      <alignment horizontal="center" vertical="center"/>
    </xf>
    <xf numFmtId="0" fontId="0" fillId="0" borderId="1" xfId="49" applyBorder="1"/>
    <xf numFmtId="0" fontId="0" fillId="0" borderId="1" xfId="49" applyBorder="1" applyAlignment="1">
      <alignment horizontal="left" vertical="top"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
  <sheetViews>
    <sheetView showGridLines="0" tabSelected="1" workbookViewId="0">
      <pane ySplit="3" topLeftCell="A4" activePane="bottomLeft" state="frozen"/>
      <selection/>
      <selection pane="bottomLeft" activeCell="H13" sqref="H13"/>
    </sheetView>
  </sheetViews>
  <sheetFormatPr defaultColWidth="9" defaultRowHeight="12" outlineLevelRow="5" outlineLevelCol="7"/>
  <cols>
    <col min="1" max="1" width="11.1714285714286" customWidth="1"/>
    <col min="2" max="2" width="19.5047619047619" style="1" customWidth="1"/>
    <col min="3" max="3" width="27.8380952380952" customWidth="1"/>
    <col min="4" max="4" width="8.66666666666667" customWidth="1"/>
    <col min="5" max="5" width="8.28571428571429" style="2" customWidth="1"/>
    <col min="6" max="6" width="10.2857142857143" style="2" customWidth="1"/>
    <col min="7" max="7" width="10" style="3" customWidth="1"/>
    <col min="8" max="8" width="18.5047619047619" customWidth="1"/>
    <col min="9" max="10" width="13.1714285714286" style="3"/>
    <col min="11" max="11" width="12"/>
    <col min="12" max="12" width="14.1714285714286"/>
    <col min="13" max="13" width="13"/>
  </cols>
  <sheetData>
    <row r="1" ht="57" customHeight="1" spans="1:8">
      <c r="A1" s="4" t="s">
        <v>0</v>
      </c>
      <c r="B1" s="5"/>
      <c r="C1" s="4"/>
      <c r="D1" s="4"/>
      <c r="E1" s="4"/>
      <c r="F1" s="4"/>
      <c r="G1" s="6"/>
      <c r="H1" s="4"/>
    </row>
    <row r="2" ht="19" customHeight="1" spans="1:8">
      <c r="A2" s="4"/>
      <c r="B2" s="5"/>
      <c r="C2" s="4"/>
      <c r="D2" s="4"/>
      <c r="E2" s="4"/>
      <c r="F2" s="4"/>
      <c r="G2" s="6"/>
      <c r="H2" s="7" t="s">
        <v>1</v>
      </c>
    </row>
    <row r="3" ht="32" customHeight="1" spans="1:8">
      <c r="A3" s="8" t="s">
        <v>2</v>
      </c>
      <c r="B3" s="8" t="s">
        <v>3</v>
      </c>
      <c r="C3" s="8" t="s">
        <v>4</v>
      </c>
      <c r="D3" s="8" t="s">
        <v>5</v>
      </c>
      <c r="E3" s="8" t="s">
        <v>6</v>
      </c>
      <c r="F3" s="8" t="s">
        <v>7</v>
      </c>
      <c r="G3" s="8" t="s">
        <v>8</v>
      </c>
      <c r="H3" s="8" t="s">
        <v>9</v>
      </c>
    </row>
    <row r="4" ht="99" customHeight="1" spans="1:8">
      <c r="A4" s="9">
        <v>1</v>
      </c>
      <c r="B4" s="10" t="s">
        <v>10</v>
      </c>
      <c r="C4" s="10" t="s">
        <v>11</v>
      </c>
      <c r="D4" s="11" t="s">
        <v>12</v>
      </c>
      <c r="E4" s="12">
        <v>3000</v>
      </c>
      <c r="F4" s="12">
        <v>67.79</v>
      </c>
      <c r="G4" s="13">
        <f>E4*F4</f>
        <v>203370</v>
      </c>
      <c r="H4" s="10" t="s">
        <v>13</v>
      </c>
    </row>
    <row r="5" ht="27" customHeight="1" spans="1:8">
      <c r="A5" s="14" t="s">
        <v>8</v>
      </c>
      <c r="B5" s="14"/>
      <c r="C5" s="14"/>
      <c r="D5" s="14"/>
      <c r="E5" s="14"/>
      <c r="F5" s="14"/>
      <c r="G5" s="15">
        <f>SUM(G4:G4)</f>
        <v>203370</v>
      </c>
      <c r="H5" s="16"/>
    </row>
    <row r="6" ht="61" customHeight="1" spans="1:8">
      <c r="A6" s="17" t="s">
        <v>14</v>
      </c>
      <c r="B6" s="17"/>
      <c r="C6" s="17"/>
      <c r="D6" s="17"/>
      <c r="E6" s="17"/>
      <c r="F6" s="17"/>
      <c r="G6" s="17"/>
      <c r="H6" s="17"/>
    </row>
  </sheetData>
  <mergeCells count="3">
    <mergeCell ref="A1:H1"/>
    <mergeCell ref="A5:F5"/>
    <mergeCell ref="A6:H6"/>
  </mergeCells>
  <printOptions horizontalCentered="1"/>
  <pageMargins left="0.200694444444444" right="0.200694444444444" top="0.594444444444444" bottom="0" header="0.594444444444444" footer="0"/>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垫江县殡仪馆骨灰堂建设项目装修工程清单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登登儿</cp:lastModifiedBy>
  <dcterms:created xsi:type="dcterms:W3CDTF">2024-01-16T10:24:00Z</dcterms:created>
  <dcterms:modified xsi:type="dcterms:W3CDTF">2024-07-24T06:07:37Z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D4DC9770A965462A8B437287AF13BAE6_12</vt:lpwstr>
  </property>
  <property fmtid="{D5CDD505-2E9C-101B-9397-08002B2CF9AE}" pid="3" name="KSOProductBuildVer">
    <vt:lpwstr>2052-12.1.0.17147</vt:lpwstr>
  </property>
</Properties>
</file>