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Sheet1!$A$1:$I$27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<sst xmlns="http://schemas.openxmlformats.org/spreadsheetml/2006/main" count="86" uniqueCount="57">
  <si>
    <t>垫江高新区2026年迎春灯饰亮化工程灯饰物料清单</t>
  </si>
  <si>
    <t>序号</t>
  </si>
  <si>
    <t>位置</t>
  </si>
  <si>
    <t>图样</t>
  </si>
  <si>
    <t>项目</t>
  </si>
  <si>
    <t>规格材质</t>
  </si>
  <si>
    <t>单位</t>
  </si>
  <si>
    <t>数量</t>
  </si>
  <si>
    <t>全费用最高限价（元）</t>
  </si>
  <si>
    <t>备注</t>
  </si>
  <si>
    <t xml:space="preserve">高安高速路口下道岔路口1节点
</t>
  </si>
  <si>
    <t>定制造型灯组小品</t>
  </si>
  <si>
    <t>LED发光景观造型小品高度2米，宽度1.6米，左右各1个，LED发光字高度1.2米，1套</t>
  </si>
  <si>
    <t>套</t>
  </si>
  <si>
    <t>具体造型详见方案，本次价格作为包干价，包含灯饰及小品材料、钢架、变压器、线路、管道、定时器等所有与本次工作相关的制作安装，人工、电路铺设搭接费、运费及安全措施费用及安全标识警示牌等所有工作，以及管理、利润、税费等所有费用。就近接入电源，包含在本次报价内，灯饰安装完成后需要保修3个月，中途损坏，需自行更换或者维修，完毕后还需自行拆除，且拆除时，需对所有彩灯、支架等分类储存运送至甲方指定地点妥善保管，若不进行分类放置，不予支付款项。未详尽处以效果图为准，不单独计取费用。</t>
  </si>
  <si>
    <t>LED彩灯：130串、LED灯笼15个、星星灯25个</t>
  </si>
  <si>
    <t>灯笼直径(20cm)\LED灯串(9.5米）\LED星星灯（25cm)</t>
  </si>
  <si>
    <t>批</t>
  </si>
  <si>
    <t xml:space="preserve">高安高速路口下道岔路口2节点
</t>
  </si>
  <si>
    <t>LED发光景观造型小品左边高度2米，宽度1.83米，右边高度1.5米，宽度1.7米，各1个，LED发光字高度1米，1套</t>
  </si>
  <si>
    <t>LED彩灯：100串、小LED球灯25个、星星灯20个</t>
  </si>
  <si>
    <t>LED灯串(9.5米）/LED星星灯（25cm)/LED地插式小球灯（直径20cm)</t>
  </si>
  <si>
    <t xml:space="preserve">高新区管委会楼下节点
</t>
  </si>
  <si>
    <t>LED发光景观造型小品左边高度2.5米，宽度2.8米，右边高度2.4米，宽度3米，各1个，LED发光字高度1.5米，1套</t>
  </si>
  <si>
    <t>大灯笼：12个，小灯笼：20个，LED灯带:30m,麦穗灯500根，LED彩灯：280串、流星灯：40根，地插LED小球灯20个</t>
  </si>
  <si>
    <t>LED灯串(9.5米）/LED星星灯（25cm)/LED地插式小球灯（直径20cm)/小灯笼直径(20cm)/大灯笼直径（2m左右）</t>
  </si>
  <si>
    <t xml:space="preserve">南阳隧道1节点
</t>
  </si>
  <si>
    <t>LED发光景观造型小品左边高度2米，宽度2.8米，</t>
  </si>
  <si>
    <t>小灯笼：150个，LED灯带:210m,LED彩灯：400串、星星灯：150个</t>
  </si>
  <si>
    <t>LED灯串(9.5米）/LED星星灯（25cm)/小灯笼直径(20cm)/</t>
  </si>
  <si>
    <t xml:space="preserve">南阳隧道2节点
</t>
  </si>
  <si>
    <t>LED发光景观造型小品左边高度3米，宽度2.3米</t>
  </si>
  <si>
    <t>小灯笼：50个，LED灯带:100m,LED彩灯：120串、星星灯：50个</t>
  </si>
  <si>
    <t xml:space="preserve">汽贸城路口节点
</t>
  </si>
  <si>
    <t>LED发光景观造型小品左边高度2米，宽度3米</t>
  </si>
  <si>
    <t>小灯笼：30个，LED彩灯：150串，星星灯：30个，地插LED小球灯23个</t>
  </si>
  <si>
    <t>LED灯串(9.5米）/LED星星灯（25cm)/LED地插式小球灯（直径20cm)/小灯笼直径(20cm)</t>
  </si>
  <si>
    <t xml:space="preserve">春花大道路口1节点
</t>
  </si>
  <si>
    <t>LED发光景观造型小品左右高度2米，宽度1.2米，各1个，LED发光字高度1.2米，1套</t>
  </si>
  <si>
    <t>LED灯串150串、LED星星灯50个、LED灯带45米，小灯笼：30个</t>
  </si>
  <si>
    <t>LED灯串(9.5米）/LED星星灯（25cm)/户外暖光LED灯带/小灯笼直径(20cm)</t>
  </si>
  <si>
    <t xml:space="preserve">春花大道路口2节点
</t>
  </si>
  <si>
    <t>LED灯串100串、LED星星灯50个、灯笼20个、灯带35米等</t>
  </si>
  <si>
    <t>灯笼直径(20cm)\LED灯串(9.5米）\LED星星灯（25cm)\户外暖光LED灯带</t>
  </si>
  <si>
    <t xml:space="preserve">文毕大道路口节点
</t>
  </si>
  <si>
    <t>LED发光景观造型小品高度4.8米，宽度10米，1个，LED发光字高度1.2米，1套</t>
  </si>
  <si>
    <t>LED灯串200串、LED球型草坪灯25个、LED星星20个</t>
  </si>
  <si>
    <t>LED灯串(9.5米）/LED球型草坪灯（20cm)/LED星星灯（25cm)</t>
  </si>
  <si>
    <t xml:space="preserve">澄溪高速路口下道岔路口节点转盘
</t>
  </si>
  <si>
    <t>LED发光景观造型小品左边高度1.5米，宽度1.7米，右边高度1.5米，宽度1.9米，各1个，LED发光字高度1.2米，各1套</t>
  </si>
  <si>
    <t>LED灯串100串、LED球型草坪灯25个、LED球球造型3个</t>
  </si>
  <si>
    <t>LED灯串(9.5米）/LED球型草坪灯（20cm)/LED球球造型（直径1米/0.8米/0.6米各1个）</t>
  </si>
  <si>
    <t xml:space="preserve">澄溪高速路口节点景观石字描红漆 </t>
  </si>
  <si>
    <t>描红</t>
  </si>
  <si>
    <t>刷油漆，在原有刻字上进行描红处理。</t>
  </si>
  <si>
    <t>项</t>
  </si>
  <si>
    <t>工程总造价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</si>
</sst>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4" applyNumberFormat="0" applyAlignment="0" applyProtection="0">
      <alignment vertical="center"/>
    </xf>
    <xf numFmtId="0" fontId="13" fillId="5" borderId="15" applyNumberFormat="0" applyAlignment="0" applyProtection="0">
      <alignment vertical="center"/>
    </xf>
    <xf numFmtId="0" fontId="14" fillId="5" borderId="14" applyNumberFormat="0" applyAlignment="0" applyProtection="0">
      <alignment vertical="center"/>
    </xf>
    <xf numFmtId="0" fontId="15" fillId="6" borderId="16" applyNumberFormat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76" fontId="3" fillId="0" borderId="10" xfId="0" applyNumberFormat="1" applyFont="1" applyBorder="1" applyAlignment="1">
      <alignment horizontal="center" vertical="center"/>
    </xf>
    <xf numFmtId="176" fontId="0" fillId="2" borderId="3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132715</xdr:colOff>
      <xdr:row>3</xdr:row>
      <xdr:rowOff>55880</xdr:rowOff>
    </xdr:from>
    <xdr:to>
      <xdr:col>2</xdr:col>
      <xdr:colOff>2325370</xdr:colOff>
      <xdr:row>4</xdr:row>
      <xdr:rowOff>685800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37840" y="1344930"/>
          <a:ext cx="2192655" cy="1201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130175</xdr:colOff>
      <xdr:row>5</xdr:row>
      <xdr:rowOff>172085</xdr:rowOff>
    </xdr:from>
    <xdr:to>
      <xdr:col>2</xdr:col>
      <xdr:colOff>2286000</xdr:colOff>
      <xdr:row>6</xdr:row>
      <xdr:rowOff>549275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035300" y="2781935"/>
          <a:ext cx="2155825" cy="1139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95250</xdr:colOff>
      <xdr:row>7</xdr:row>
      <xdr:rowOff>76200</xdr:rowOff>
    </xdr:from>
    <xdr:to>
      <xdr:col>2</xdr:col>
      <xdr:colOff>2335530</xdr:colOff>
      <xdr:row>8</xdr:row>
      <xdr:rowOff>485775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000375" y="4171950"/>
          <a:ext cx="2240280" cy="133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104775</xdr:colOff>
      <xdr:row>8</xdr:row>
      <xdr:rowOff>561975</xdr:rowOff>
    </xdr:from>
    <xdr:to>
      <xdr:col>2</xdr:col>
      <xdr:colOff>2322830</xdr:colOff>
      <xdr:row>10</xdr:row>
      <xdr:rowOff>285750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009900" y="5584825"/>
          <a:ext cx="2218055" cy="133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104140</xdr:colOff>
      <xdr:row>11</xdr:row>
      <xdr:rowOff>311150</xdr:rowOff>
    </xdr:from>
    <xdr:to>
      <xdr:col>2</xdr:col>
      <xdr:colOff>2341245</xdr:colOff>
      <xdr:row>12</xdr:row>
      <xdr:rowOff>530860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009265" y="7378700"/>
          <a:ext cx="2237105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171450</xdr:colOff>
      <xdr:row>13</xdr:row>
      <xdr:rowOff>133350</xdr:rowOff>
    </xdr:from>
    <xdr:to>
      <xdr:col>2</xdr:col>
      <xdr:colOff>2314575</xdr:colOff>
      <xdr:row>14</xdr:row>
      <xdr:rowOff>708025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076575" y="8572500"/>
          <a:ext cx="2143125" cy="1158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123825</xdr:colOff>
      <xdr:row>15</xdr:row>
      <xdr:rowOff>180340</xdr:rowOff>
    </xdr:from>
    <xdr:to>
      <xdr:col>2</xdr:col>
      <xdr:colOff>2363470</xdr:colOff>
      <xdr:row>16</xdr:row>
      <xdr:rowOff>810260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028950" y="10041890"/>
          <a:ext cx="2239645" cy="127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123825</xdr:colOff>
      <xdr:row>17</xdr:row>
      <xdr:rowOff>285115</xdr:rowOff>
    </xdr:from>
    <xdr:to>
      <xdr:col>2</xdr:col>
      <xdr:colOff>2292350</xdr:colOff>
      <xdr:row>18</xdr:row>
      <xdr:rowOff>768350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3028950" y="11823065"/>
          <a:ext cx="2168525" cy="1105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85725</xdr:colOff>
      <xdr:row>19</xdr:row>
      <xdr:rowOff>271145</xdr:rowOff>
    </xdr:from>
    <xdr:to>
      <xdr:col>2</xdr:col>
      <xdr:colOff>2390775</xdr:colOff>
      <xdr:row>20</xdr:row>
      <xdr:rowOff>647700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990850" y="13333095"/>
          <a:ext cx="2305050" cy="1100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161925</xdr:colOff>
      <xdr:row>21</xdr:row>
      <xdr:rowOff>219075</xdr:rowOff>
    </xdr:from>
    <xdr:to>
      <xdr:col>2</xdr:col>
      <xdr:colOff>2313305</xdr:colOff>
      <xdr:row>22</xdr:row>
      <xdr:rowOff>779145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3067050" y="14881225"/>
          <a:ext cx="2151380" cy="1258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228600</xdr:colOff>
      <xdr:row>23</xdr:row>
      <xdr:rowOff>133350</xdr:rowOff>
    </xdr:from>
    <xdr:to>
      <xdr:col>2</xdr:col>
      <xdr:colOff>2289175</xdr:colOff>
      <xdr:row>23</xdr:row>
      <xdr:rowOff>1058545</xdr:rowOff>
    </xdr:to>
    <xdr:pic>
      <xdr:nvPicPr>
        <xdr:cNvPr id="12" name="图片 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3133725" y="16294100"/>
          <a:ext cx="2060575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219075</xdr:colOff>
      <xdr:row>24</xdr:row>
      <xdr:rowOff>82550</xdr:rowOff>
    </xdr:from>
    <xdr:to>
      <xdr:col>2</xdr:col>
      <xdr:colOff>2298700</xdr:colOff>
      <xdr:row>24</xdr:row>
      <xdr:rowOff>873125</xdr:rowOff>
    </xdr:to>
    <xdr:pic>
      <xdr:nvPicPr>
        <xdr:cNvPr id="14" name="图片 13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3124200" y="17310100"/>
          <a:ext cx="2079625" cy="790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219075</xdr:colOff>
      <xdr:row>25</xdr:row>
      <xdr:rowOff>133350</xdr:rowOff>
    </xdr:from>
    <xdr:to>
      <xdr:col>2</xdr:col>
      <xdr:colOff>2313940</xdr:colOff>
      <xdr:row>25</xdr:row>
      <xdr:rowOff>1273175</xdr:rowOff>
    </xdr:to>
    <xdr:pic>
      <xdr:nvPicPr>
        <xdr:cNvPr id="15" name="图片 14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3124200" y="18389600"/>
          <a:ext cx="2094865" cy="1139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tabSelected="1" view="pageBreakPreview" zoomScaleNormal="85" topLeftCell="A17" workbookViewId="0">
      <selection activeCell="L21" sqref="L21"/>
    </sheetView>
  </sheetViews>
  <sheetFormatPr defaultColWidth="9" defaultRowHeight="13.5"/>
  <cols>
    <col min="1" max="1" width="7.75" customWidth="1"/>
    <col min="2" max="2" width="30.375" customWidth="1"/>
    <col min="3" max="3" width="32.25" customWidth="1"/>
    <col min="4" max="4" width="21.25" customWidth="1"/>
    <col min="5" max="5" width="39.125" customWidth="1"/>
    <col min="8" max="8" width="12.4916666666667" customWidth="1"/>
  </cols>
  <sheetData>
    <row r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44" customHeight="1" spans="1:9">
      <c r="A2" s="2"/>
      <c r="B2" s="2"/>
      <c r="C2" s="2"/>
      <c r="D2" s="2"/>
      <c r="E2" s="2"/>
      <c r="F2" s="2"/>
      <c r="G2" s="2"/>
      <c r="H2" s="2"/>
      <c r="I2" s="2"/>
    </row>
    <row r="3" ht="44" customHeight="1" spans="1:9">
      <c r="A3" s="3" t="s">
        <v>1</v>
      </c>
      <c r="B3" s="3" t="s">
        <v>2</v>
      </c>
      <c r="C3" s="4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 t="s">
        <v>8</v>
      </c>
      <c r="I3" s="5" t="s">
        <v>9</v>
      </c>
    </row>
    <row r="4" ht="45" customHeight="1" spans="1:9">
      <c r="A4" s="7">
        <v>1</v>
      </c>
      <c r="B4" s="6" t="s">
        <v>10</v>
      </c>
      <c r="C4" s="5"/>
      <c r="D4" s="5" t="s">
        <v>11</v>
      </c>
      <c r="E4" s="6" t="s">
        <v>12</v>
      </c>
      <c r="F4" s="5" t="s">
        <v>13</v>
      </c>
      <c r="G4" s="5">
        <v>1</v>
      </c>
      <c r="H4" s="8">
        <v>171932.9</v>
      </c>
      <c r="I4" s="6" t="s">
        <v>14</v>
      </c>
    </row>
    <row r="5" ht="59" customHeight="1" spans="1:9">
      <c r="A5" s="9"/>
      <c r="B5" s="5"/>
      <c r="C5" s="5"/>
      <c r="D5" s="6" t="s">
        <v>15</v>
      </c>
      <c r="E5" s="6" t="s">
        <v>16</v>
      </c>
      <c r="F5" s="5" t="s">
        <v>17</v>
      </c>
      <c r="G5" s="5">
        <v>1</v>
      </c>
      <c r="H5" s="10"/>
      <c r="I5" s="6"/>
    </row>
    <row r="6" ht="60" customHeight="1" spans="1:9">
      <c r="A6" s="11">
        <v>2</v>
      </c>
      <c r="B6" s="6" t="s">
        <v>18</v>
      </c>
      <c r="C6" s="5"/>
      <c r="D6" s="5" t="s">
        <v>11</v>
      </c>
      <c r="E6" s="6" t="s">
        <v>19</v>
      </c>
      <c r="F6" s="5" t="s">
        <v>13</v>
      </c>
      <c r="G6" s="5">
        <v>1</v>
      </c>
      <c r="H6" s="10"/>
      <c r="I6" s="6"/>
    </row>
    <row r="7" ht="57" customHeight="1" spans="1:9">
      <c r="A7" s="11"/>
      <c r="B7" s="5"/>
      <c r="C7" s="5"/>
      <c r="D7" s="6" t="s">
        <v>20</v>
      </c>
      <c r="E7" s="6" t="s">
        <v>21</v>
      </c>
      <c r="F7" s="5" t="s">
        <v>17</v>
      </c>
      <c r="G7" s="5">
        <v>1</v>
      </c>
      <c r="H7" s="10"/>
      <c r="I7" s="6"/>
    </row>
    <row r="8" ht="73" customHeight="1" spans="1:9">
      <c r="A8" s="12">
        <v>3</v>
      </c>
      <c r="B8" s="6" t="s">
        <v>22</v>
      </c>
      <c r="C8" s="5"/>
      <c r="D8" s="5" t="s">
        <v>11</v>
      </c>
      <c r="E8" s="6" t="s">
        <v>23</v>
      </c>
      <c r="F8" s="5" t="s">
        <v>13</v>
      </c>
      <c r="G8" s="5">
        <v>1</v>
      </c>
      <c r="H8" s="10"/>
      <c r="I8" s="6"/>
    </row>
    <row r="9" ht="84" customHeight="1" spans="1:9">
      <c r="A9" s="13"/>
      <c r="B9" s="6"/>
      <c r="C9" s="5"/>
      <c r="D9" s="6" t="s">
        <v>24</v>
      </c>
      <c r="E9" s="6" t="s">
        <v>25</v>
      </c>
      <c r="F9" s="5" t="s">
        <v>17</v>
      </c>
      <c r="G9" s="5">
        <v>1</v>
      </c>
      <c r="H9" s="10"/>
      <c r="I9" s="6"/>
    </row>
    <row r="10" ht="43" customHeight="1" spans="1:9">
      <c r="A10" s="13"/>
      <c r="B10" s="6"/>
      <c r="C10" s="5"/>
      <c r="D10" s="6"/>
      <c r="E10" s="6"/>
      <c r="F10" s="5"/>
      <c r="G10" s="5"/>
      <c r="H10" s="10"/>
      <c r="I10" s="6"/>
    </row>
    <row r="11" ht="34" customHeight="1" spans="1:9">
      <c r="A11" s="14"/>
      <c r="B11" s="6"/>
      <c r="C11" s="5"/>
      <c r="D11" s="6"/>
      <c r="E11" s="6"/>
      <c r="F11" s="5"/>
      <c r="G11" s="5"/>
      <c r="H11" s="10"/>
      <c r="I11" s="6"/>
    </row>
    <row r="12" ht="44" customHeight="1" spans="1:9">
      <c r="A12" s="11">
        <v>4</v>
      </c>
      <c r="B12" s="6" t="s">
        <v>26</v>
      </c>
      <c r="C12" s="5"/>
      <c r="D12" s="5" t="s">
        <v>11</v>
      </c>
      <c r="E12" s="6" t="s">
        <v>27</v>
      </c>
      <c r="F12" s="5" t="s">
        <v>13</v>
      </c>
      <c r="G12" s="5">
        <v>1</v>
      </c>
      <c r="H12" s="10"/>
      <c r="I12" s="6"/>
    </row>
    <row r="13" ht="64" customHeight="1" spans="1:9">
      <c r="A13" s="11"/>
      <c r="B13" s="5"/>
      <c r="C13" s="5"/>
      <c r="D13" s="6" t="s">
        <v>28</v>
      </c>
      <c r="E13" s="6" t="s">
        <v>29</v>
      </c>
      <c r="F13" s="5" t="s">
        <v>17</v>
      </c>
      <c r="G13" s="5">
        <v>1</v>
      </c>
      <c r="H13" s="10"/>
      <c r="I13" s="6"/>
    </row>
    <row r="14" ht="46" customHeight="1" spans="1:9">
      <c r="A14" s="12">
        <v>5</v>
      </c>
      <c r="B14" s="6" t="s">
        <v>30</v>
      </c>
      <c r="C14" s="5"/>
      <c r="D14" s="6" t="s">
        <v>11</v>
      </c>
      <c r="E14" s="6" t="s">
        <v>31</v>
      </c>
      <c r="F14" s="5" t="s">
        <v>13</v>
      </c>
      <c r="G14" s="5">
        <v>1</v>
      </c>
      <c r="H14" s="10"/>
      <c r="I14" s="6"/>
    </row>
    <row r="15" ht="66" customHeight="1" spans="1:9">
      <c r="A15" s="14"/>
      <c r="B15" s="5"/>
      <c r="C15" s="5"/>
      <c r="D15" s="6" t="s">
        <v>32</v>
      </c>
      <c r="E15" s="6" t="s">
        <v>29</v>
      </c>
      <c r="F15" s="5" t="s">
        <v>17</v>
      </c>
      <c r="G15" s="5">
        <v>1</v>
      </c>
      <c r="H15" s="10"/>
      <c r="I15" s="6"/>
    </row>
    <row r="16" ht="51" customHeight="1" spans="1:9">
      <c r="A16" s="13">
        <v>6</v>
      </c>
      <c r="B16" s="6" t="s">
        <v>33</v>
      </c>
      <c r="C16" s="5"/>
      <c r="D16" s="6" t="s">
        <v>11</v>
      </c>
      <c r="E16" s="6" t="s">
        <v>34</v>
      </c>
      <c r="F16" s="5" t="s">
        <v>13</v>
      </c>
      <c r="G16" s="5">
        <v>1</v>
      </c>
      <c r="H16" s="10"/>
      <c r="I16" s="6"/>
    </row>
    <row r="17" ht="81" customHeight="1" spans="1:9">
      <c r="A17" s="14"/>
      <c r="B17" s="5"/>
      <c r="C17" s="5"/>
      <c r="D17" s="6" t="s">
        <v>35</v>
      </c>
      <c r="E17" s="6" t="s">
        <v>36</v>
      </c>
      <c r="F17" s="5" t="s">
        <v>17</v>
      </c>
      <c r="G17" s="5">
        <v>1</v>
      </c>
      <c r="H17" s="10"/>
      <c r="I17" s="6"/>
    </row>
    <row r="18" ht="49" customHeight="1" spans="1:9">
      <c r="A18" s="13">
        <v>7</v>
      </c>
      <c r="B18" s="6" t="s">
        <v>37</v>
      </c>
      <c r="C18" s="5"/>
      <c r="D18" s="6" t="s">
        <v>11</v>
      </c>
      <c r="E18" s="6" t="s">
        <v>38</v>
      </c>
      <c r="F18" s="5" t="s">
        <v>13</v>
      </c>
      <c r="G18" s="5">
        <v>1</v>
      </c>
      <c r="H18" s="10"/>
      <c r="I18" s="6"/>
    </row>
    <row r="19" ht="71" customHeight="1" spans="1:9">
      <c r="A19" s="14"/>
      <c r="B19" s="5"/>
      <c r="C19" s="5"/>
      <c r="D19" s="6" t="s">
        <v>39</v>
      </c>
      <c r="E19" s="6" t="s">
        <v>40</v>
      </c>
      <c r="F19" s="5" t="s">
        <v>17</v>
      </c>
      <c r="G19" s="5">
        <v>1</v>
      </c>
      <c r="H19" s="10"/>
      <c r="I19" s="6"/>
    </row>
    <row r="20" ht="57" customHeight="1" spans="1:9">
      <c r="A20" s="13">
        <v>8</v>
      </c>
      <c r="B20" s="6" t="s">
        <v>41</v>
      </c>
      <c r="C20" s="5"/>
      <c r="D20" s="6" t="s">
        <v>11</v>
      </c>
      <c r="E20" s="6" t="s">
        <v>38</v>
      </c>
      <c r="F20" s="5" t="s">
        <v>13</v>
      </c>
      <c r="G20" s="5">
        <v>1</v>
      </c>
      <c r="H20" s="10"/>
      <c r="I20" s="6"/>
    </row>
    <row r="21" ht="69" customHeight="1" spans="1:9">
      <c r="A21" s="14"/>
      <c r="B21" s="5"/>
      <c r="C21" s="5"/>
      <c r="D21" s="6" t="s">
        <v>42</v>
      </c>
      <c r="E21" s="6" t="s">
        <v>43</v>
      </c>
      <c r="F21" s="5" t="s">
        <v>17</v>
      </c>
      <c r="G21" s="5">
        <v>1</v>
      </c>
      <c r="H21" s="10"/>
      <c r="I21" s="6"/>
    </row>
    <row r="22" ht="55" customHeight="1" spans="1:9">
      <c r="A22" s="6">
        <v>9</v>
      </c>
      <c r="B22" s="6" t="s">
        <v>44</v>
      </c>
      <c r="C22" s="5"/>
      <c r="D22" s="6" t="s">
        <v>11</v>
      </c>
      <c r="E22" s="6" t="s">
        <v>45</v>
      </c>
      <c r="F22" s="5" t="s">
        <v>13</v>
      </c>
      <c r="G22" s="5">
        <v>1</v>
      </c>
      <c r="H22" s="10"/>
      <c r="I22" s="6"/>
    </row>
    <row r="23" ht="63" customHeight="1" spans="1:9">
      <c r="A23" s="6"/>
      <c r="B23" s="5"/>
      <c r="C23" s="5"/>
      <c r="D23" s="6" t="s">
        <v>46</v>
      </c>
      <c r="E23" s="6" t="s">
        <v>47</v>
      </c>
      <c r="F23" s="5" t="s">
        <v>17</v>
      </c>
      <c r="G23" s="5">
        <v>1</v>
      </c>
      <c r="H23" s="10"/>
      <c r="I23" s="6"/>
    </row>
    <row r="24" ht="84" customHeight="1" spans="1:9">
      <c r="A24" s="6">
        <v>10</v>
      </c>
      <c r="B24" s="6" t="s">
        <v>48</v>
      </c>
      <c r="C24" s="5"/>
      <c r="D24" s="6" t="s">
        <v>11</v>
      </c>
      <c r="E24" s="6" t="s">
        <v>49</v>
      </c>
      <c r="F24" s="5" t="s">
        <v>13</v>
      </c>
      <c r="G24" s="5">
        <v>1</v>
      </c>
      <c r="H24" s="10"/>
      <c r="I24" s="6"/>
    </row>
    <row r="25" ht="81" customHeight="1" spans="1:9">
      <c r="A25" s="6"/>
      <c r="B25" s="5"/>
      <c r="C25" s="5"/>
      <c r="D25" s="6" t="s">
        <v>50</v>
      </c>
      <c r="E25" s="6" t="s">
        <v>51</v>
      </c>
      <c r="F25" s="5" t="s">
        <v>17</v>
      </c>
      <c r="G25" s="5">
        <v>1</v>
      </c>
      <c r="H25" s="10"/>
      <c r="I25" s="6"/>
    </row>
    <row r="26" ht="114" customHeight="1" spans="1:9">
      <c r="A26" s="14">
        <v>11</v>
      </c>
      <c r="B26" s="5" t="s">
        <v>52</v>
      </c>
      <c r="C26" s="5"/>
      <c r="D26" s="6" t="s">
        <v>53</v>
      </c>
      <c r="E26" s="6" t="s">
        <v>54</v>
      </c>
      <c r="F26" s="5" t="s">
        <v>55</v>
      </c>
      <c r="G26" s="5">
        <v>1</v>
      </c>
      <c r="H26" s="15"/>
      <c r="I26" s="6"/>
    </row>
    <row r="27" ht="53" customHeight="1" spans="1:9">
      <c r="A27" s="5" t="s">
        <v>56</v>
      </c>
      <c r="B27" s="5"/>
      <c r="C27" s="5"/>
      <c r="D27" s="5"/>
      <c r="E27" s="5"/>
      <c r="F27" s="5"/>
      <c r="G27" s="5"/>
      <c r="H27" s="16">
        <f>SUM(H4:H26)</f>
        <v>171932.9</v>
      </c>
      <c r="I27" s="5"/>
    </row>
    <row r="28" ht="53" customHeight="1"/>
    <row r="29" ht="25" customHeight="1"/>
    <row r="30" ht="25" customHeight="1"/>
    <row r="31" ht="25" customHeight="1"/>
    <row r="32" ht="25" customHeight="1"/>
    <row r="33" ht="25" customHeight="1"/>
    <row r="34" ht="25" customHeight="1"/>
    <row r="35" ht="25" customHeight="1"/>
    <row r="36" ht="25" customHeight="1"/>
    <row r="37" ht="25" customHeight="1"/>
    <row r="38" ht="25" customHeight="1"/>
    <row r="39" ht="25" customHeight="1"/>
    <row r="40" ht="25" customHeight="1"/>
    <row r="41" ht="25" customHeight="1"/>
    <row r="42" ht="25" customHeight="1"/>
    <row r="43" ht="25" customHeight="1"/>
    <row r="44" ht="25" customHeight="1"/>
    <row r="45" ht="25" customHeight="1"/>
  </sheetData>
  <mergeCells count="38">
    <mergeCell ref="A27:G27"/>
    <mergeCell ref="A4:A5"/>
    <mergeCell ref="A6:A7"/>
    <mergeCell ref="A8:A11"/>
    <mergeCell ref="A12:A13"/>
    <mergeCell ref="A14:A15"/>
    <mergeCell ref="A16:A17"/>
    <mergeCell ref="A18:A19"/>
    <mergeCell ref="A20:A21"/>
    <mergeCell ref="A22:A23"/>
    <mergeCell ref="A24:A25"/>
    <mergeCell ref="B4:B5"/>
    <mergeCell ref="B6:B7"/>
    <mergeCell ref="B8:B11"/>
    <mergeCell ref="B12:B13"/>
    <mergeCell ref="B14:B15"/>
    <mergeCell ref="B16:B17"/>
    <mergeCell ref="B18:B19"/>
    <mergeCell ref="B20:B21"/>
    <mergeCell ref="B22:B23"/>
    <mergeCell ref="B24:B25"/>
    <mergeCell ref="C4:C5"/>
    <mergeCell ref="C6:C7"/>
    <mergeCell ref="C8:C11"/>
    <mergeCell ref="C12:C13"/>
    <mergeCell ref="C14:C15"/>
    <mergeCell ref="C16:C17"/>
    <mergeCell ref="C18:C19"/>
    <mergeCell ref="C20:C21"/>
    <mergeCell ref="C22:C23"/>
    <mergeCell ref="C24:C25"/>
    <mergeCell ref="D9:D11"/>
    <mergeCell ref="E9:E11"/>
    <mergeCell ref="F9:F11"/>
    <mergeCell ref="G9:G11"/>
    <mergeCell ref="H4:H26"/>
    <mergeCell ref="I4:I26"/>
    <mergeCell ref="A1:I2"/>
  </mergeCells>
  <pageMargins left="0.75" right="0.75" top="1" bottom="1" header="0.5" footer="0.5"/>
  <pageSetup paperSize="9" scale="73" orientation="landscape"/>
  <headerFooter/>
  <rowBreaks count="1" manualBreakCount="1">
    <brk id="11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你看，这是一个很长很长很长的名字</cp:lastModifiedBy>
  <dcterms:created xsi:type="dcterms:W3CDTF">2023-01-09T07:16:00Z</dcterms:created>
  <dcterms:modified xsi:type="dcterms:W3CDTF">2026-01-16T06:39:41Z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EE9D09CD2F824DD2AEBFC00EB5ABE459_13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